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72.22.101.100\kensetsu\まちづくり推進課\09_建築\03_確認申請業務\12_76条許可・区画整理証明\様式\76申請者送付用\"/>
    </mc:Choice>
  </mc:AlternateContent>
  <xr:revisionPtr revIDLastSave="0" documentId="13_ncr:1_{67BE689E-A0EF-4A43-9A6C-8F017D185826}" xr6:coauthVersionLast="47" xr6:coauthVersionMax="47" xr10:uidLastSave="{00000000-0000-0000-0000-000000000000}"/>
  <bookViews>
    <workbookView xWindow="20370" yWindow="-4830" windowWidth="29040" windowHeight="15720" xr2:uid="{B27BA8F9-A3B7-4943-A363-BB1C59D50B1D}"/>
  </bookViews>
  <sheets>
    <sheet name="76申請書様式" sheetId="1" r:id="rId1"/>
    <sheet name="誓約書" sheetId="4" r:id="rId2"/>
    <sheet name="76申請書様式 （記入例）" sheetId="2" r:id="rId3"/>
    <sheet name="Sheet" sheetId="3" r:id="rId4"/>
  </sheets>
  <externalReferences>
    <externalReference r:id="rId5"/>
  </externalReferences>
  <definedNames>
    <definedName name="_xlnm.Print_Area" localSheetId="0">'76申請書様式'!$B$2:$Y$43</definedName>
    <definedName name="_xlnm.Print_Area" localSheetId="2">'76申請書様式 （記入例）'!$B$2:$Y$43</definedName>
    <definedName name="_xlnm.Print_Area" localSheetId="1">誓約書!$B$2:$Y$42</definedName>
    <definedName name="テーブル" localSheetId="3">Sheet!$A$1:$AB$1</definedName>
    <definedName name="区分">[1]申請者一覧!$AG$23:$AG$25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 i="3" l="1"/>
  <c r="B8" i="4"/>
  <c r="B25" i="4"/>
  <c r="I21" i="4"/>
  <c r="I19" i="4"/>
  <c r="T17" i="4"/>
  <c r="Q17" i="4"/>
  <c r="N13" i="4"/>
  <c r="N14" i="4"/>
  <c r="N12" i="4"/>
  <c r="S2" i="4"/>
  <c r="A1" i="3"/>
  <c r="B1" i="3" s="1"/>
  <c r="C1" i="3"/>
  <c r="D1" i="3"/>
  <c r="E1" i="3"/>
  <c r="F1" i="3" a="1"/>
  <c r="G1" i="3"/>
  <c r="H1" i="3"/>
  <c r="I1" i="3"/>
  <c r="J1" i="3"/>
  <c r="K1" i="3"/>
  <c r="L1" i="3"/>
  <c r="M1" i="3"/>
  <c r="AA1" i="3"/>
  <c r="AB1" i="3"/>
  <c r="U20" i="2"/>
  <c r="U21" i="2"/>
  <c r="U22" i="2"/>
  <c r="U20" i="1"/>
  <c r="U21" i="1"/>
  <c r="U22"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<sst xmlns="http://schemas.openxmlformats.org/spreadsheetml/2006/main" count="180" uniqueCount="89">
  <si>
    <t>管の位置、管種、管径、プロパンガスなど屋外設備のわかる配置図および構造図とすること</t>
    <phoneticPr fontId="7"/>
  </si>
  <si>
    <t>建築時及び地中化後に必要となる電力・通信の引込み位置、水道管、汚水管、などの地中配</t>
    <phoneticPr fontId="7"/>
  </si>
  <si>
    <t>（３）</t>
  </si>
  <si>
    <t>行為の内容が明らかとなる配置図および構造図とすること</t>
    <phoneticPr fontId="7"/>
  </si>
  <si>
    <t>（２）</t>
  </si>
  <si>
    <t>仮換地指定通知書は調書、図面一式の写しを添付すること</t>
    <phoneticPr fontId="7"/>
  </si>
  <si>
    <t>（１）</t>
    <phoneticPr fontId="7"/>
  </si>
  <si>
    <t>※　添付書類の注意事項</t>
    <phoneticPr fontId="7"/>
  </si>
  <si>
    <t>誓約書</t>
    <phoneticPr fontId="7"/>
  </si>
  <si>
    <t>□</t>
    <phoneticPr fontId="7"/>
  </si>
  <si>
    <t>配置図、平面図、立面図</t>
    <phoneticPr fontId="7"/>
  </si>
  <si>
    <t>仮換地指定通知（写し）</t>
    <phoneticPr fontId="7"/>
  </si>
  <si>
    <t>※　添付書類（□にチェック）</t>
    <phoneticPr fontId="7"/>
  </si>
  <si>
    <t>行為の完了予定年月日</t>
    <rPh sb="3" eb="5">
      <t>カンリョウ</t>
    </rPh>
    <phoneticPr fontId="7"/>
  </si>
  <si>
    <t>行為の着手予定年月日</t>
    <phoneticPr fontId="7"/>
  </si>
  <si>
    <t>設計者の住所
及び氏名(連絡先)</t>
    <phoneticPr fontId="7"/>
  </si>
  <si>
    <t>その他
必要な事項</t>
    <phoneticPr fontId="7"/>
  </si>
  <si>
    <t>物件の重量</t>
    <phoneticPr fontId="7"/>
  </si>
  <si>
    <t>物件の種類</t>
    <phoneticPr fontId="7"/>
  </si>
  <si>
    <t>物件の設置
又は堆積</t>
    <phoneticPr fontId="7"/>
  </si>
  <si>
    <t>）</t>
    <phoneticPr fontId="7"/>
  </si>
  <si>
    <t>□その他（</t>
    <phoneticPr fontId="7"/>
  </si>
  <si>
    <t>□盛土</t>
    <phoneticPr fontId="7"/>
  </si>
  <si>
    <t>□切土</t>
    <phoneticPr fontId="7"/>
  </si>
  <si>
    <t>土地の形質の変更の変更</t>
    <rPh sb="0" eb="2">
      <t>トチ</t>
    </rPh>
    <rPh sb="3" eb="5">
      <t>ケイシツ</t>
    </rPh>
    <rPh sb="6" eb="8">
      <t>ヘンコウ</t>
    </rPh>
    <rPh sb="9" eb="11">
      <t>ヘンコウ</t>
    </rPh>
    <phoneticPr fontId="7"/>
  </si>
  <si>
    <t>≦</t>
  </si>
  <si>
    <t>容 積 率</t>
  </si>
  <si>
    <t>建ぺい率</t>
  </si>
  <si>
    <t>㎡</t>
    <phoneticPr fontId="7"/>
  </si>
  <si>
    <t>延べ面積</t>
  </si>
  <si>
    <t>建築面積</t>
  </si>
  <si>
    <t>敷地面積</t>
  </si>
  <si>
    <t>合　　計</t>
    <rPh sb="0" eb="1">
      <t>ゴウ</t>
    </rPh>
    <rPh sb="3" eb="4">
      <t>ケイ</t>
    </rPh>
    <phoneticPr fontId="7"/>
  </si>
  <si>
    <t>申請以外の部分</t>
    <rPh sb="0" eb="2">
      <t>シンセイ</t>
    </rPh>
    <rPh sb="2" eb="4">
      <t>イガイ</t>
    </rPh>
    <rPh sb="5" eb="7">
      <t>ブブン</t>
    </rPh>
    <phoneticPr fontId="7"/>
  </si>
  <si>
    <t>申請部分</t>
    <rPh sb="0" eb="2">
      <t>シンセイ</t>
    </rPh>
    <rPh sb="2" eb="4">
      <t>ブブン</t>
    </rPh>
    <phoneticPr fontId="7"/>
  </si>
  <si>
    <t>構　造</t>
  </si>
  <si>
    <t>用　途</t>
  </si>
  <si>
    <t>□工作物の建築</t>
    <rPh sb="1" eb="4">
      <t>コウサクブツ</t>
    </rPh>
    <rPh sb="5" eb="7">
      <t>ケンチク</t>
    </rPh>
    <phoneticPr fontId="7"/>
  </si>
  <si>
    <t>□移築</t>
    <rPh sb="1" eb="3">
      <t>イチク</t>
    </rPh>
    <phoneticPr fontId="7"/>
  </si>
  <si>
    <t>□改築</t>
    <rPh sb="1" eb="3">
      <t>カイチク</t>
    </rPh>
    <phoneticPr fontId="7"/>
  </si>
  <si>
    <t>□増築</t>
    <rPh sb="1" eb="3">
      <t>ゾウチク</t>
    </rPh>
    <phoneticPr fontId="7"/>
  </si>
  <si>
    <t>■新築</t>
    <phoneticPr fontId="7"/>
  </si>
  <si>
    <t>種　別</t>
  </si>
  <si>
    <t>建築物その他
工作物の建築</t>
    <phoneticPr fontId="7"/>
  </si>
  <si>
    <t>行　為　の　内　容</t>
    <phoneticPr fontId="7"/>
  </si>
  <si>
    <t>街区</t>
    <rPh sb="0" eb="2">
      <t>ガイク</t>
    </rPh>
    <phoneticPr fontId="7"/>
  </si>
  <si>
    <t>区画整理事業施行地区内</t>
  </si>
  <si>
    <t>第二】被災市街地復興土地</t>
    <phoneticPr fontId="7"/>
  </si>
  <si>
    <t>■</t>
    <phoneticPr fontId="7"/>
  </si>
  <si>
    <t>第一・</t>
    <phoneticPr fontId="7"/>
  </si>
  <si>
    <t>輪島都市計画事業本町周辺地区【</t>
    <phoneticPr fontId="7"/>
  </si>
  <si>
    <t>行為を行う土地の
所在及び地番</t>
    <phoneticPr fontId="7"/>
  </si>
  <si>
    <t>土地区画整理法第７６条第１項の規定による許可を受けたいので、次のとおり申請します。</t>
    <phoneticPr fontId="7"/>
  </si>
  <si>
    <t>許　　可　　申　　請　　書</t>
    <phoneticPr fontId="7"/>
  </si>
  <si>
    <t>（法人にあっては、事務所の所在地、名称および代表者の氏名）</t>
    <phoneticPr fontId="7"/>
  </si>
  <si>
    <t>氏名</t>
    <rPh sb="0" eb="2">
      <t>シメイ</t>
    </rPh>
    <phoneticPr fontId="7"/>
  </si>
  <si>
    <t>住所</t>
    <rPh sb="0" eb="2">
      <t>ジュウショ</t>
    </rPh>
    <phoneticPr fontId="7"/>
  </si>
  <si>
    <t>申請者</t>
    <rPh sb="0" eb="2">
      <t>シンセイ</t>
    </rPh>
    <rPh sb="2" eb="3">
      <t>シャ</t>
    </rPh>
    <phoneticPr fontId="7"/>
  </si>
  <si>
    <t>輪　島　市　長　様</t>
    <rPh sb="0" eb="1">
      <t>ワ</t>
    </rPh>
    <rPh sb="2" eb="3">
      <t>シマ</t>
    </rPh>
    <rPh sb="4" eb="5">
      <t>シ</t>
    </rPh>
    <rPh sb="6" eb="7">
      <t>チョウ</t>
    </rPh>
    <rPh sb="8" eb="9">
      <t>サマ</t>
    </rPh>
    <phoneticPr fontId="7"/>
  </si>
  <si>
    <t>令和　年　月　日</t>
    <rPh sb="0" eb="2">
      <t>レイワ</t>
    </rPh>
    <rPh sb="3" eb="4">
      <t>ネン</t>
    </rPh>
    <rPh sb="5" eb="6">
      <t>ガツ</t>
    </rPh>
    <rPh sb="7" eb="8">
      <t>ニチ</t>
    </rPh>
    <phoneticPr fontId="7"/>
  </si>
  <si>
    <t>000-0000-0000</t>
    <phoneticPr fontId="7"/>
  </si>
  <si>
    <t>▼▼　▼▼</t>
    <phoneticPr fontId="7"/>
  </si>
  <si>
    <t>●●建築設計事務所</t>
    <rPh sb="2" eb="4">
      <t>ケンチク</t>
    </rPh>
    <rPh sb="4" eb="6">
      <t>セッケイ</t>
    </rPh>
    <rPh sb="6" eb="8">
      <t>ジム</t>
    </rPh>
    <rPh sb="8" eb="9">
      <t>ショ</t>
    </rPh>
    <phoneticPr fontId="7"/>
  </si>
  <si>
    <t>木造</t>
    <rPh sb="0" eb="2">
      <t>モクゾウ</t>
    </rPh>
    <phoneticPr fontId="7"/>
  </si>
  <si>
    <t>店舗併用住宅</t>
    <rPh sb="0" eb="4">
      <t>テンポヘイヨウ</t>
    </rPh>
    <rPh sb="4" eb="6">
      <t>ジュウタク</t>
    </rPh>
    <phoneticPr fontId="7"/>
  </si>
  <si>
    <t>●●　●●</t>
    <phoneticPr fontId="7"/>
  </si>
  <si>
    <t>石川県●●市●●123-456</t>
    <rPh sb="0" eb="3">
      <t>イシカワケン</t>
    </rPh>
    <rPh sb="5" eb="6">
      <t>シ</t>
    </rPh>
    <phoneticPr fontId="7"/>
  </si>
  <si>
    <t>誓　約　書</t>
    <rPh sb="0" eb="1">
      <t>チカイ</t>
    </rPh>
    <rPh sb="2" eb="3">
      <t>ヤク</t>
    </rPh>
    <rPh sb="4" eb="5">
      <t>ショ</t>
    </rPh>
    <phoneticPr fontId="7"/>
  </si>
  <si>
    <t>施行者または同意施行者　輪島市</t>
  </si>
  <si>
    <t>代表者　輪　島　市　長　様</t>
  </si>
  <si>
    <t>建築主</t>
    <rPh sb="0" eb="2">
      <t>ケンチク</t>
    </rPh>
    <rPh sb="2" eb="3">
      <t>ヌシ</t>
    </rPh>
    <phoneticPr fontId="7"/>
  </si>
  <si>
    <t>建築敷地</t>
    <rPh sb="0" eb="2">
      <t>ケンチク</t>
    </rPh>
    <rPh sb="2" eb="4">
      <t>シキチ</t>
    </rPh>
    <phoneticPr fontId="7"/>
  </si>
  <si>
    <t>建築行為等の種別</t>
  </si>
  <si>
    <t>建築物等の構造</t>
  </si>
  <si>
    <t>土地区画整理事業地区内</t>
    <phoneticPr fontId="7"/>
  </si>
  <si>
    <t>記</t>
    <rPh sb="0" eb="1">
      <t>キ</t>
    </rPh>
    <phoneticPr fontId="7"/>
  </si>
  <si>
    <t>１</t>
    <phoneticPr fontId="7"/>
  </si>
  <si>
    <t>２</t>
    <phoneticPr fontId="7"/>
  </si>
  <si>
    <t>３</t>
    <phoneticPr fontId="7"/>
  </si>
  <si>
    <t>本建築物等について、将来移転が生じた場合には、関係法令を遵守するとともに、施行者の指示に従い速やかに移転します。</t>
    <phoneticPr fontId="7"/>
  </si>
  <si>
    <t>都合により、建築物等を第三者に譲渡等する場合には、施行者に届け出るとともに、本誓約書が第三者に継承されることを譲渡等契約書に明記します。</t>
    <phoneticPr fontId="7"/>
  </si>
  <si>
    <t>建築に伴う第三者との問題は、当方において解決し、施行者には一切迷惑をかけません。</t>
    <phoneticPr fontId="7"/>
  </si>
  <si>
    <t>条 件</t>
    <rPh sb="0" eb="1">
      <t>ジョウ</t>
    </rPh>
    <rPh sb="2" eb="3">
      <t>ケン</t>
    </rPh>
    <phoneticPr fontId="7"/>
  </si>
  <si>
    <t>←個人の申請の場合は個人名、法人の申請の場合は法人名を記載</t>
    <rPh sb="1" eb="3">
      <t>コジン</t>
    </rPh>
    <rPh sb="4" eb="6">
      <t>シンセイ</t>
    </rPh>
    <rPh sb="7" eb="9">
      <t>バアイ</t>
    </rPh>
    <rPh sb="10" eb="13">
      <t>コジンメイ</t>
    </rPh>
    <rPh sb="14" eb="16">
      <t>ホウジン</t>
    </rPh>
    <rPh sb="17" eb="19">
      <t>シンセイ</t>
    </rPh>
    <rPh sb="20" eb="22">
      <t>バアイ</t>
    </rPh>
    <rPh sb="23" eb="25">
      <t>ホウジン</t>
    </rPh>
    <rPh sb="25" eb="26">
      <t>メイ</t>
    </rPh>
    <rPh sb="27" eb="29">
      <t>キサイ</t>
    </rPh>
    <phoneticPr fontId="7"/>
  </si>
  <si>
    <t>←法人の申請の場合は肩書、氏名を記載（「代表取締役　●●　▼▼」等）</t>
    <rPh sb="10" eb="12">
      <t>カタガキ</t>
    </rPh>
    <rPh sb="13" eb="15">
      <t>シメイ</t>
    </rPh>
    <rPh sb="16" eb="18">
      <t>キサイ</t>
    </rPh>
    <rPh sb="20" eb="25">
      <t>ダイヒョウトリシマリヤク</t>
    </rPh>
    <rPh sb="32" eb="33">
      <t>ナド</t>
    </rPh>
    <phoneticPr fontId="7"/>
  </si>
  <si>
    <t>←問合せに対応できる方の氏名、連絡先を記載してください。</t>
    <rPh sb="1" eb="3">
      <t>トイアワ</t>
    </rPh>
    <rPh sb="5" eb="7">
      <t>タイオウ</t>
    </rPh>
    <rPh sb="10" eb="11">
      <t>カタ</t>
    </rPh>
    <rPh sb="12" eb="14">
      <t>シメイ</t>
    </rPh>
    <rPh sb="15" eb="18">
      <t>レンラクサキ</t>
    </rPh>
    <rPh sb="19" eb="21">
      <t>キサイ</t>
    </rPh>
    <phoneticPr fontId="7"/>
  </si>
  <si>
    <t>画地</t>
    <rPh sb="0" eb="2">
      <t>カクチ</t>
    </rPh>
    <phoneticPr fontId="7"/>
  </si>
  <si>
    <t>←第一、第二のどちらかを■</t>
    <rPh sb="1" eb="3">
      <t>ダイイチ</t>
    </rPh>
    <rPh sb="4" eb="6">
      <t>ダイニ</t>
    </rPh>
    <phoneticPr fontId="7"/>
  </si>
  <si>
    <t>←問合せに対応できる方の住所を記載してください。</t>
    <rPh sb="1" eb="3">
      <t>トイアワ</t>
    </rPh>
    <rPh sb="5" eb="7">
      <t>タイオウ</t>
    </rPh>
    <rPh sb="10" eb="11">
      <t>カタ</t>
    </rPh>
    <rPh sb="12" eb="14">
      <t>ジュウショ</t>
    </rPh>
    <rPh sb="15" eb="17">
      <t>キサイ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</si>
</sst>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ggge&quot;年&quot;m&quot;月&quot;d&quot;日&quot;;@" x16r2:formatCode16="[$-ja-JP-x-gannen]ggge&quot;年&quot;m&quot;月&quot;d&quot;日&quot;;@"/>
    <numFmt numFmtId="177" formatCode="0.0%"/>
    <numFmt numFmtId="178" formatCode="#,##0.00_);[Red]\(#,##0.00\)"/>
    <numFmt numFmtId="179" formatCode="[$-411]ggge&quot;年&quot;m&quot;月&quot;d&quot;日&quot;;@"/>
    <numFmt numFmtId="180" formatCode="0_);[Red]\(0\)"/>
    <numFmt numFmtId="181" formatCode="[$-411]ge\.m\.d;@"/>
  </numFmts>
  <fonts count="15" x14ac:knownFonts="1">
    <font>
      <sz val="11"/>
      <color theme="1"/>
      <name val="游ゴシック"/>
      <family val="2"/>
      <scheme val="minor"/>
    </font>
    <font>
      <sz val="11"/>
      <name val="ＭＳ Ｐゴシック"/>
      <family val="3"/>
      <charset val="128"/>
    </font>
    <font>
      <sz val="12"/>
      <color theme="1"/>
      <name val="ＭＳ 明朝"/>
      <family val="1"/>
      <charset val="128"/>
    </font>
    <font>
      <sz val="6"/>
      <name val="ＭＳ 明朝"/>
      <family val="2"/>
      <charset val="128"/>
    </font>
    <font>
      <sz val="10.5"/>
      <color theme="1"/>
      <name val="ＭＳ 明朝"/>
      <family val="1"/>
      <charset val="128"/>
    </font>
    <font>
      <sz val="11"/>
      <color theme="1"/>
      <name val="游ゴシック"/>
      <family val="2"/>
      <scheme val="minor"/>
    </font>
    <font>
      <sz val="10.5"/>
      <color rgb="FF000000"/>
      <name val="ＭＳ 明朝"/>
      <family val="1"/>
      <charset val="128"/>
    </font>
    <font>
      <sz val="6"/>
      <name val="游ゴシック"/>
      <family val="3"/>
      <charset val="128"/>
      <scheme val="minor"/>
    </font>
    <font>
      <sz val="8"/>
      <color theme="1"/>
      <name val="ＭＳ 明朝"/>
      <family val="1"/>
      <charset val="128"/>
    </font>
    <font>
      <sz val="10.5"/>
      <name val="ＭＳ 明朝"/>
      <family val="1"/>
      <charset val="128"/>
    </font>
    <font>
      <sz val="7"/>
      <color theme="1"/>
      <name val="ＭＳ 明朝"/>
      <family val="1"/>
      <charset val="128"/>
    </font>
    <font>
      <sz val="14"/>
      <color theme="1"/>
      <name val="ＭＳ 明朝"/>
      <family val="1"/>
      <charset val="128"/>
    </font>
    <font>
      <sz val="10"/>
      <name val="Meiryo UI"/>
      <family val="3"/>
      <charset val="128"/>
    </font>
    <font>
      <b/>
      <sz val="14"/>
      <color theme="1"/>
      <name val="ＭＳ ゴシック"/>
      <family val="3"/>
      <charset val="128"/>
    </font>
    <font>
      <sz val="10.5"/>
      <color theme="1"/>
      <name val="Century"/>
      <family val="1"/>
    </font>
  </fonts>
  <fills count="4">
    <fill>
      <patternFill patternType="none"/>
    </fill>
    <fill>
      <patternFill patternType="gray125"/>
    </fill>
    <fill>
      <patternFill patternType="solid">
        <fgColor theme="1"/>
        <bgColor indexed="64"/>
      </patternFill>
    </fill>
    <fill>
      <patternFill patternType="solid">
        <fgColor theme="7"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theme="4"/>
      </top>
      <bottom/>
      <diagonal/>
    </border>
  </borders>
  <cellStyleXfs count="4">
    <xf numFmtId="0" fontId="0" fillId="0" borderId="0"/>
    <xf numFmtId="9" fontId="5" fillId="0" borderId="0" applyFont="0" applyFill="0" applyBorder="0" applyAlignment="0" applyProtection="0">
      <alignment vertical="center"/>
    </xf>
    <xf numFmtId="0" fontId="1" fillId="0" borderId="0"/>
    <xf numFmtId="0" fontId="5" fillId="0" borderId="0"/>
  </cellStyleXfs>
  <cellXfs count="86">
    <xf numFmtId="0" fontId="0" fillId="0" borderId="0" xfId="0"/>
    <xf numFmtId="0" fontId="2" fillId="0" borderId="0" xfId="2" applyFont="1" applyAlignment="1">
      <alignment vertical="center"/>
    </xf>
    <xf numFmtId="0" fontId="4" fillId="0" borderId="0" xfId="2" applyFont="1" applyAlignment="1">
      <alignment vertical="center"/>
    </xf>
    <xf numFmtId="49" fontId="4" fillId="0" borderId="0" xfId="2" applyNumberFormat="1" applyFont="1" applyAlignment="1">
      <alignment vertical="center"/>
    </xf>
    <xf numFmtId="0" fontId="6" fillId="0" borderId="0" xfId="0" applyFont="1" applyAlignment="1">
      <alignment vertical="center"/>
    </xf>
    <xf numFmtId="0" fontId="4" fillId="0" borderId="0" xfId="2" applyFont="1" applyAlignment="1">
      <alignment horizontal="left" vertical="center"/>
    </xf>
    <xf numFmtId="0" fontId="4" fillId="0" borderId="8" xfId="2" applyFont="1" applyBorder="1" applyAlignment="1">
      <alignment vertical="center"/>
    </xf>
    <xf numFmtId="0" fontId="6" fillId="0" borderId="9" xfId="0" applyFont="1" applyBorder="1" applyAlignment="1">
      <alignment horizontal="right" vertical="center"/>
    </xf>
    <xf numFmtId="0" fontId="4" fillId="0" borderId="11" xfId="2" applyFont="1" applyBorder="1" applyAlignment="1">
      <alignment vertical="center"/>
    </xf>
    <xf numFmtId="0" fontId="4" fillId="0" borderId="8" xfId="2" applyFont="1" applyBorder="1" applyAlignment="1">
      <alignment vertical="top"/>
    </xf>
    <xf numFmtId="0" fontId="4" fillId="0" borderId="0" xfId="2" applyFont="1" applyAlignment="1">
      <alignment vertical="top"/>
    </xf>
    <xf numFmtId="0" fontId="4" fillId="0" borderId="5" xfId="2" applyFont="1" applyBorder="1"/>
    <xf numFmtId="0" fontId="4" fillId="0" borderId="6" xfId="2" applyFont="1" applyBorder="1"/>
    <xf numFmtId="0" fontId="4" fillId="0" borderId="0" xfId="2" applyFont="1" applyAlignment="1">
      <alignment horizontal="center" vertical="center"/>
    </xf>
    <xf numFmtId="0" fontId="4" fillId="0" borderId="0" xfId="2" applyFont="1" applyAlignment="1">
      <alignment horizontal="right" vertical="center"/>
    </xf>
    <xf numFmtId="179" fontId="4" fillId="0" borderId="0" xfId="2" applyNumberFormat="1" applyFont="1" applyAlignment="1">
      <alignment horizontal="right" vertical="center"/>
    </xf>
    <xf numFmtId="0" fontId="12" fillId="0" borderId="0" xfId="3" applyFont="1" applyAlignment="1">
      <alignment vertical="center"/>
    </xf>
    <xf numFmtId="180" fontId="12" fillId="0" borderId="0" xfId="3" applyNumberFormat="1" applyFont="1" applyAlignment="1">
      <alignment vertical="center"/>
    </xf>
    <xf numFmtId="0" fontId="12" fillId="2" borderId="13" xfId="3" applyFont="1" applyFill="1" applyBorder="1" applyAlignment="1">
      <alignment vertical="center"/>
    </xf>
    <xf numFmtId="181" fontId="12" fillId="2" borderId="13" xfId="3" applyNumberFormat="1" applyFont="1" applyFill="1" applyBorder="1" applyAlignment="1">
      <alignment vertical="center"/>
    </xf>
    <xf numFmtId="180" fontId="12" fillId="2" borderId="13" xfId="3" applyNumberFormat="1" applyFont="1" applyFill="1" applyBorder="1" applyAlignment="1">
      <alignment vertical="center"/>
    </xf>
    <xf numFmtId="0" fontId="13" fillId="0" borderId="0" xfId="2" applyFont="1" applyAlignment="1">
      <alignment horizontal="center" vertical="top"/>
    </xf>
    <xf numFmtId="0" fontId="14" fillId="0" borderId="0" xfId="0" applyFont="1" applyAlignment="1">
      <alignment horizontal="justify" vertical="center"/>
    </xf>
    <xf numFmtId="49" fontId="4" fillId="0" borderId="0" xfId="2" applyNumberFormat="1" applyFont="1" applyAlignment="1">
      <alignment horizontal="right" vertical="top"/>
    </xf>
    <xf numFmtId="0" fontId="4" fillId="0" borderId="0" xfId="2" applyFont="1" applyAlignment="1">
      <alignment horizontal="right" vertical="top"/>
    </xf>
    <xf numFmtId="0" fontId="4" fillId="3" borderId="0" xfId="2" applyFont="1" applyFill="1" applyAlignment="1">
      <alignment horizontal="left" vertical="center"/>
    </xf>
    <xf numFmtId="0" fontId="4" fillId="3" borderId="6" xfId="2" applyFont="1" applyFill="1" applyBorder="1" applyAlignment="1">
      <alignment horizontal="center"/>
    </xf>
    <xf numFmtId="0" fontId="4" fillId="3" borderId="0" xfId="2" applyFont="1" applyFill="1" applyAlignment="1">
      <alignment vertical="top"/>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178" fontId="4" fillId="0" borderId="10" xfId="2" applyNumberFormat="1" applyFont="1" applyBorder="1" applyAlignment="1">
      <alignment horizontal="right" vertical="center"/>
    </xf>
    <xf numFmtId="178" fontId="4" fillId="0" borderId="9" xfId="2" applyNumberFormat="1" applyFont="1" applyBorder="1" applyAlignment="1">
      <alignment horizontal="right" vertical="center"/>
    </xf>
    <xf numFmtId="178" fontId="4" fillId="3" borderId="10" xfId="2" applyNumberFormat="1" applyFont="1" applyFill="1" applyBorder="1" applyAlignment="1">
      <alignment horizontal="right" vertical="center"/>
    </xf>
    <xf numFmtId="178" fontId="4" fillId="3" borderId="9" xfId="2" applyNumberFormat="1" applyFont="1" applyFill="1" applyBorder="1" applyAlignment="1">
      <alignment horizontal="right" vertical="center"/>
    </xf>
    <xf numFmtId="9" fontId="4" fillId="3" borderId="9" xfId="1" applyFont="1" applyFill="1" applyBorder="1" applyAlignment="1">
      <alignment horizontal="right" vertical="center"/>
    </xf>
    <xf numFmtId="9" fontId="4" fillId="3" borderId="11" xfId="1" applyFont="1" applyFill="1" applyBorder="1" applyAlignment="1">
      <alignment horizontal="right" vertical="center"/>
    </xf>
    <xf numFmtId="177" fontId="4" fillId="3" borderId="10" xfId="1" applyNumberFormat="1" applyFont="1" applyFill="1" applyBorder="1" applyAlignment="1">
      <alignment horizontal="right" vertical="center"/>
    </xf>
    <xf numFmtId="177" fontId="4" fillId="3" borderId="9" xfId="1" applyNumberFormat="1" applyFont="1" applyFill="1" applyBorder="1" applyAlignment="1">
      <alignment horizontal="right" vertical="center"/>
    </xf>
    <xf numFmtId="0" fontId="4" fillId="0" borderId="0" xfId="2" applyFont="1" applyAlignment="1">
      <alignment vertical="center"/>
    </xf>
    <xf numFmtId="0" fontId="4" fillId="0" borderId="10" xfId="2" applyFont="1" applyBorder="1" applyAlignment="1">
      <alignment vertical="center"/>
    </xf>
    <xf numFmtId="0" fontId="4" fillId="0" borderId="9" xfId="2" applyFont="1" applyBorder="1" applyAlignment="1">
      <alignment vertical="center"/>
    </xf>
    <xf numFmtId="0" fontId="4" fillId="0" borderId="11" xfId="2" applyFont="1" applyBorder="1" applyAlignment="1">
      <alignment vertical="center"/>
    </xf>
    <xf numFmtId="0" fontId="4" fillId="0" borderId="1" xfId="2" applyFont="1" applyBorder="1" applyAlignment="1">
      <alignment horizontal="center" vertical="center"/>
    </xf>
    <xf numFmtId="0" fontId="4" fillId="3" borderId="1" xfId="2" applyFont="1" applyFill="1" applyBorder="1" applyAlignment="1">
      <alignment horizontal="center" vertical="center" wrapText="1"/>
    </xf>
    <xf numFmtId="0" fontId="6" fillId="0" borderId="0" xfId="0" applyFont="1" applyAlignment="1">
      <alignment horizontal="left" vertical="center" shrinkToFit="1"/>
    </xf>
    <xf numFmtId="0" fontId="4" fillId="0" borderId="1" xfId="2" applyFont="1" applyBorder="1" applyAlignment="1">
      <alignment horizontal="center" vertical="center" wrapText="1"/>
    </xf>
    <xf numFmtId="0" fontId="4" fillId="3" borderId="1" xfId="2" applyFont="1" applyFill="1" applyBorder="1" applyAlignment="1">
      <alignment horizontal="center" vertical="center"/>
    </xf>
    <xf numFmtId="0" fontId="4" fillId="0" borderId="1" xfId="2" applyFont="1" applyBorder="1" applyAlignment="1">
      <alignment horizontal="center" vertical="center" textRotation="255"/>
    </xf>
    <xf numFmtId="0" fontId="4" fillId="3" borderId="9" xfId="2" applyFont="1" applyFill="1" applyBorder="1" applyAlignment="1">
      <alignment horizontal="center" vertical="center"/>
    </xf>
    <xf numFmtId="0" fontId="4" fillId="3" borderId="1" xfId="2" applyFont="1" applyFill="1" applyBorder="1" applyAlignment="1">
      <alignment vertical="center"/>
    </xf>
    <xf numFmtId="0" fontId="4" fillId="3" borderId="10" xfId="2" applyFont="1" applyFill="1" applyBorder="1" applyAlignment="1">
      <alignment horizontal="center" vertical="center"/>
    </xf>
    <xf numFmtId="0" fontId="4" fillId="0" borderId="6" xfId="2" applyFont="1" applyBorder="1" applyAlignment="1">
      <alignment horizontal="left"/>
    </xf>
    <xf numFmtId="0" fontId="4" fillId="3" borderId="7" xfId="2" applyFont="1" applyFill="1" applyBorder="1" applyAlignment="1">
      <alignment horizontal="left" vertical="center"/>
    </xf>
    <xf numFmtId="0" fontId="4" fillId="3" borderId="6" xfId="2" applyFont="1" applyFill="1" applyBorder="1" applyAlignment="1">
      <alignment horizontal="left" vertical="center"/>
    </xf>
    <xf numFmtId="0" fontId="4" fillId="3" borderId="5" xfId="2" applyFont="1" applyFill="1" applyBorder="1" applyAlignment="1">
      <alignment horizontal="left" vertical="center"/>
    </xf>
    <xf numFmtId="0" fontId="4" fillId="3" borderId="4" xfId="2" applyFont="1" applyFill="1" applyBorder="1" applyAlignment="1">
      <alignment horizontal="left" vertical="center"/>
    </xf>
    <xf numFmtId="0" fontId="4" fillId="3" borderId="3" xfId="2" applyFont="1" applyFill="1" applyBorder="1" applyAlignment="1">
      <alignment horizontal="left" vertical="center"/>
    </xf>
    <xf numFmtId="0" fontId="4" fillId="3" borderId="3" xfId="2" applyFont="1" applyFill="1" applyBorder="1" applyAlignment="1">
      <alignment horizontal="center" vertical="center"/>
    </xf>
    <xf numFmtId="0" fontId="4" fillId="3" borderId="2" xfId="2" applyFont="1" applyFill="1" applyBorder="1" applyAlignment="1">
      <alignment horizontal="center" vertical="center"/>
    </xf>
    <xf numFmtId="176" fontId="4" fillId="3" borderId="1" xfId="2" applyNumberFormat="1" applyFont="1" applyFill="1" applyBorder="1" applyAlignment="1">
      <alignment horizontal="center" vertical="center"/>
    </xf>
    <xf numFmtId="0" fontId="8" fillId="0" borderId="1" xfId="2" applyFont="1" applyBorder="1" applyAlignment="1">
      <alignment horizontal="center" vertical="center"/>
    </xf>
    <xf numFmtId="179" fontId="4" fillId="3" borderId="0" xfId="2" applyNumberFormat="1" applyFont="1" applyFill="1" applyAlignment="1">
      <alignment horizontal="right" vertical="center"/>
    </xf>
    <xf numFmtId="0" fontId="4" fillId="0" borderId="3" xfId="2" applyFont="1" applyBorder="1" applyAlignment="1">
      <alignment horizontal="left" wrapText="1"/>
    </xf>
    <xf numFmtId="0" fontId="4" fillId="3" borderId="9" xfId="2" applyFont="1" applyFill="1" applyBorder="1" applyAlignment="1">
      <alignment horizontal="left" vertical="center"/>
    </xf>
    <xf numFmtId="0" fontId="4" fillId="3" borderId="11" xfId="2" applyFont="1" applyFill="1" applyBorder="1" applyAlignment="1">
      <alignment horizontal="left" vertical="center"/>
    </xf>
    <xf numFmtId="0" fontId="11" fillId="0" borderId="0" xfId="2" applyFont="1" applyAlignment="1">
      <alignment horizontal="center" vertical="top"/>
    </xf>
    <xf numFmtId="0" fontId="4" fillId="3" borderId="0" xfId="2" applyFont="1" applyFill="1" applyAlignment="1">
      <alignment horizontal="left" vertical="center"/>
    </xf>
    <xf numFmtId="0" fontId="10" fillId="0" borderId="0" xfId="2" applyFont="1" applyAlignment="1">
      <alignment horizontal="right" vertical="top"/>
    </xf>
    <xf numFmtId="0" fontId="6" fillId="0" borderId="0" xfId="0" applyFont="1" applyAlignment="1">
      <alignment horizontal="left" vertical="top"/>
    </xf>
    <xf numFmtId="0" fontId="4" fillId="0" borderId="0" xfId="2" applyFont="1" applyAlignment="1">
      <alignment horizontal="center" vertical="top"/>
    </xf>
    <xf numFmtId="0" fontId="10" fillId="0" borderId="1" xfId="2" applyFont="1" applyBorder="1" applyAlignment="1">
      <alignment horizontal="center" vertical="center"/>
    </xf>
    <xf numFmtId="0" fontId="9" fillId="0" borderId="1" xfId="0" applyFont="1" applyBorder="1" applyAlignment="1">
      <alignment horizontal="center" vertical="center" wrapText="1"/>
    </xf>
    <xf numFmtId="0" fontId="4" fillId="0" borderId="12" xfId="2" applyFont="1" applyBorder="1" applyAlignment="1">
      <alignment horizontal="center" vertical="center"/>
    </xf>
    <xf numFmtId="0" fontId="9" fillId="3" borderId="9" xfId="2" applyFont="1" applyFill="1" applyBorder="1" applyAlignment="1">
      <alignment horizontal="center" vertical="center"/>
    </xf>
    <xf numFmtId="0" fontId="4" fillId="0" borderId="0" xfId="0" applyFont="1" applyAlignment="1">
      <alignment horizontal="justify" vertical="center"/>
    </xf>
    <xf numFmtId="0" fontId="4" fillId="0" borderId="0" xfId="2" applyFont="1" applyAlignment="1">
      <alignment horizontal="center" vertical="center"/>
    </xf>
    <xf numFmtId="179" fontId="4" fillId="0" borderId="0" xfId="2" applyNumberFormat="1" applyFont="1" applyAlignment="1">
      <alignment horizontal="right" vertical="center"/>
    </xf>
    <xf numFmtId="0" fontId="13" fillId="0" borderId="0" xfId="2" applyFont="1" applyAlignment="1">
      <alignment horizontal="center" vertical="top"/>
    </xf>
    <xf numFmtId="0" fontId="4" fillId="0" borderId="0" xfId="2" applyFont="1" applyAlignment="1">
      <alignment horizontal="left" vertical="center"/>
    </xf>
    <xf numFmtId="0" fontId="4" fillId="0" borderId="0" xfId="0" applyFont="1" applyAlignment="1">
      <alignment horizontal="distributed" vertical="center"/>
    </xf>
    <xf numFmtId="0" fontId="4" fillId="0" borderId="0" xfId="2" applyFont="1" applyAlignment="1">
      <alignment horizontal="distributed" vertical="center"/>
    </xf>
    <xf numFmtId="0" fontId="4" fillId="0" borderId="0" xfId="2"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horizontal="left" vertical="center" wrapText="1"/>
    </xf>
    <xf numFmtId="0" fontId="12" fillId="0" borderId="0" xfId="3" applyFont="1" applyFill="1" applyAlignment="1">
      <alignment vertical="center"/>
    </xf>
    <xf numFmtId="0" fontId="12" fillId="2" borderId="0" xfId="3" applyFont="1" applyFill="1" applyAlignment="1">
      <alignment vertical="center"/>
    </xf>
  </cellXfs>
  <cellStyles count="4">
    <cellStyle name="パーセント" xfId="1" builtinId="5"/>
    <cellStyle name="標準" xfId="0" builtinId="0"/>
    <cellStyle name="標準 4 3" xfId="2" xr:uid="{8AADD313-31A5-4025-8F75-2BC67657FEA9}"/>
    <cellStyle name="標準 8" xfId="3" xr:uid="{E0590621-2254-4327-B310-1358025A1779}"/>
  </cellStyles>
  <dxfs count="1">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editAs="oneCell">
    <xdr:from>
      <xdr:col>25</xdr:col>
      <xdr:colOff>80281</xdr:colOff>
      <xdr:row>1</xdr:row>
      <xdr:rowOff>149678</xdr:rowOff>
    </xdr:from>
    <xdr:to>
      <xdr:col>39</xdr:col>
      <xdr:colOff>238124</xdr:colOff>
      <xdr:row>5</xdr:row>
      <xdr:rowOff>60324</xdr:rowOff>
    </xdr:to>
    <xdr:sp macro="" textlink="">
      <xdr:nvSpPr>
        <xdr:cNvPr id="2" name="shpSquare02" descr="付箋検索用文字列">
          <a:extLst>
            <a:ext uri="{FF2B5EF4-FFF2-40B4-BE49-F238E27FC236}">
              <a16:creationId xmlns:a16="http://schemas.microsoft.com/office/drawing/2014/main" id="{682C0194-A4B7-45BF-A130-7E82F42327E1}"/>
            </a:ext>
          </a:extLst>
        </xdr:cNvPr>
        <xdr:cNvSpPr/>
      </xdr:nvSpPr>
      <xdr:spPr>
        <a:xfrm>
          <a:off x="6271531" y="397328"/>
          <a:ext cx="3624943" cy="901246"/>
        </a:xfrm>
        <a:prstGeom prst="rect">
          <a:avLst/>
        </a:prstGeom>
        <a:gradFill>
          <a:gsLst>
            <a:gs pos="0">
              <a:srgbClr val="FFFF99"/>
            </a:gs>
            <a:gs pos="100000">
              <a:srgbClr val="FFFFCC"/>
            </a:gs>
          </a:gsLst>
          <a:lin ang="2700000" scaled="1"/>
        </a:gradFill>
        <a:ln w="9525"/>
        <a:effectLst>
          <a:outerShdw blurRad="50800" dist="38100" dir="2700000" algn="tl"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lIns="72000" tIns="72000" rIns="72000" bIns="72000" rtlCol="0" anchor="t">
          <a:noAutofit/>
        </a:bodyPr>
        <a:lstStyle/>
        <a:p>
          <a:pPr marL="0" indent="0" algn="l"/>
          <a:r>
            <a:rPr kumimoji="1" lang="ja-JP" altLang="en-US" sz="900">
              <a:solidFill>
                <a:sysClr val="windowText" lastClr="000000"/>
              </a:solidFill>
              <a:latin typeface="Meiryo UI" panose="020B0604030504040204" pitchFamily="50" charset="-128"/>
              <a:ea typeface="Meiryo UI" panose="020B0604030504040204" pitchFamily="50" charset="-128"/>
              <a:cs typeface="+mn-cs"/>
              <a:sym typeface="Meiryo UI" panose="020B0604030504040204" pitchFamily="50" charset="-128"/>
            </a:rPr>
            <a:t>オレンジセルに入力してください。</a:t>
          </a:r>
          <a:endParaRPr kumimoji="1" lang="en-US" altLang="ja-JP" sz="900">
            <a:solidFill>
              <a:sysClr val="windowText" lastClr="000000"/>
            </a:solidFill>
            <a:latin typeface="Meiryo UI" panose="020B0604030504040204" pitchFamily="50" charset="-128"/>
            <a:ea typeface="Meiryo UI" panose="020B0604030504040204" pitchFamily="50" charset="-128"/>
            <a:cs typeface="+mn-cs"/>
            <a:sym typeface="Meiryo UI" panose="020B0604030504040204" pitchFamily="50" charset="-128"/>
          </a:endParaRPr>
        </a:p>
        <a:p>
          <a:pPr marL="0" indent="0" algn="l"/>
          <a:endParaRPr kumimoji="1" lang="en-US" altLang="ja-JP" sz="900">
            <a:solidFill>
              <a:sysClr val="windowText" lastClr="000000"/>
            </a:solidFill>
            <a:latin typeface="Meiryo UI" panose="020B0604030504040204" pitchFamily="50" charset="-128"/>
            <a:ea typeface="Meiryo UI" panose="020B0604030504040204" pitchFamily="50" charset="-128"/>
            <a:cs typeface="+mn-cs"/>
            <a:sym typeface="Meiryo UI" panose="020B0604030504040204" pitchFamily="50" charset="-128"/>
          </a:endParaRPr>
        </a:p>
        <a:p>
          <a:pPr marL="0" indent="0" algn="l"/>
          <a:r>
            <a:rPr kumimoji="1" lang="ja-JP" altLang="en-US" sz="900">
              <a:solidFill>
                <a:sysClr val="windowText" lastClr="000000"/>
              </a:solidFill>
              <a:latin typeface="Meiryo UI" panose="020B0604030504040204" pitchFamily="50" charset="-128"/>
              <a:ea typeface="Meiryo UI" panose="020B0604030504040204" pitchFamily="50" charset="-128"/>
              <a:cs typeface="+mn-cs"/>
              <a:sym typeface="Meiryo UI" panose="020B0604030504040204" pitchFamily="50" charset="-128"/>
            </a:rPr>
            <a:t>（オレンジの色自体は印刷されない設定にしています。）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123825</xdr:colOff>
      <xdr:row>11</xdr:row>
      <xdr:rowOff>133350</xdr:rowOff>
    </xdr:from>
    <xdr:to>
      <xdr:col>24</xdr:col>
      <xdr:colOff>209550</xdr:colOff>
      <xdr:row>13</xdr:row>
      <xdr:rowOff>219075</xdr:rowOff>
    </xdr:to>
    <xdr:sp macro="" textlink="">
      <xdr:nvSpPr>
        <xdr:cNvPr id="2" name="楕円 1">
          <a:extLst>
            <a:ext uri="{FF2B5EF4-FFF2-40B4-BE49-F238E27FC236}">
              <a16:creationId xmlns:a16="http://schemas.microsoft.com/office/drawing/2014/main" id="{69001939-9763-5F6C-9E60-5F328A9D7093}"/>
            </a:ext>
          </a:extLst>
        </xdr:cNvPr>
        <xdr:cNvSpPr/>
      </xdr:nvSpPr>
      <xdr:spPr>
        <a:xfrm>
          <a:off x="5572125" y="2362200"/>
          <a:ext cx="581025" cy="581025"/>
        </a:xfrm>
        <a:prstGeom prst="ellipse">
          <a:avLst/>
        </a:prstGeom>
        <a:noFill/>
        <a:ln w="31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27</xdr:col>
      <xdr:colOff>80683</xdr:colOff>
      <xdr:row>5</xdr:row>
      <xdr:rowOff>186579</xdr:rowOff>
    </xdr:from>
    <xdr:to>
      <xdr:col>38</xdr:col>
      <xdr:colOff>52108</xdr:colOff>
      <xdr:row>9</xdr:row>
      <xdr:rowOff>95624</xdr:rowOff>
    </xdr:to>
    <xdr:sp macro="" textlink="">
      <xdr:nvSpPr>
        <xdr:cNvPr id="3" name="shpSquare02" descr="付箋検索用文字列">
          <a:extLst>
            <a:ext uri="{FF2B5EF4-FFF2-40B4-BE49-F238E27FC236}">
              <a16:creationId xmlns:a16="http://schemas.microsoft.com/office/drawing/2014/main" id="{AEA4D874-8821-4986-BC5F-335625C842B2}"/>
            </a:ext>
          </a:extLst>
        </xdr:cNvPr>
        <xdr:cNvSpPr/>
      </xdr:nvSpPr>
      <xdr:spPr>
        <a:xfrm>
          <a:off x="6736977" y="1419226"/>
          <a:ext cx="2683249" cy="895163"/>
        </a:xfrm>
        <a:prstGeom prst="rect">
          <a:avLst/>
        </a:prstGeom>
        <a:gradFill>
          <a:gsLst>
            <a:gs pos="0">
              <a:srgbClr val="FFFF99"/>
            </a:gs>
            <a:gs pos="100000">
              <a:srgbClr val="FFFFCC"/>
            </a:gs>
          </a:gsLst>
          <a:lin ang="2700000" scaled="1"/>
        </a:gradFill>
        <a:ln w="9525"/>
        <a:effectLst>
          <a:outerShdw blurRad="50800" dist="38100" dir="2700000" algn="tl"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lIns="72000" tIns="72000" rIns="72000" bIns="72000" rtlCol="0" anchor="t">
          <a:noAutofit/>
        </a:bodyPr>
        <a:lstStyle/>
        <a:p>
          <a:pPr marL="0" indent="0" algn="l"/>
          <a:r>
            <a:rPr kumimoji="1" lang="ja-JP" altLang="en-US" sz="900">
              <a:solidFill>
                <a:sysClr val="windowText" lastClr="000000"/>
              </a:solidFill>
              <a:latin typeface="Meiryo UI" panose="020B0604030504040204" pitchFamily="50" charset="-128"/>
              <a:ea typeface="Meiryo UI" panose="020B0604030504040204" pitchFamily="50" charset="-128"/>
              <a:cs typeface="+mn-cs"/>
              <a:sym typeface="Meiryo UI" panose="020B0604030504040204" pitchFamily="50" charset="-128"/>
            </a:rPr>
            <a:t>「</a:t>
          </a:r>
          <a:r>
            <a:rPr kumimoji="1" lang="en-US" altLang="ja-JP" sz="900">
              <a:solidFill>
                <a:sysClr val="windowText" lastClr="000000"/>
              </a:solidFill>
              <a:latin typeface="Meiryo UI" panose="020B0604030504040204" pitchFamily="50" charset="-128"/>
              <a:ea typeface="Meiryo UI" panose="020B0604030504040204" pitchFamily="50" charset="-128"/>
              <a:cs typeface="+mn-cs"/>
              <a:sym typeface="Meiryo UI" panose="020B0604030504040204" pitchFamily="50" charset="-128"/>
            </a:rPr>
            <a:t>76</a:t>
          </a:r>
          <a:r>
            <a:rPr kumimoji="1" lang="ja-JP" altLang="en-US" sz="900">
              <a:solidFill>
                <a:sysClr val="windowText" lastClr="000000"/>
              </a:solidFill>
              <a:latin typeface="Meiryo UI" panose="020B0604030504040204" pitchFamily="50" charset="-128"/>
              <a:ea typeface="Meiryo UI" panose="020B0604030504040204" pitchFamily="50" charset="-128"/>
              <a:cs typeface="+mn-cs"/>
              <a:sym typeface="Meiryo UI" panose="020B0604030504040204" pitchFamily="50" charset="-128"/>
            </a:rPr>
            <a:t>申請書様式」の情報が自動反映されます。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2.101.100\fukushi\&#24066;&#27665;&#35506;\&#9733;&#12481;&#12515;&#12452;&#12523;&#12489;&#12471;&#12540;&#12488;&#9733;\&#24179;&#25104;30&#24180;&#24230;&#65374;&#12481;&#12515;&#12452;&#12523;&#12489;&#12471;&#12540;&#12488;&#28382;&#32013;&#29031;&#20250;&#3156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浦"/>
      <sheetName val="向面"/>
      <sheetName val="交付決定通知書"/>
      <sheetName val="不交付決定通知(案)"/>
      <sheetName val="交付決定一覧表  "/>
      <sheetName val="申請者一覧"/>
      <sheetName val="滞納照会 "/>
      <sheetName val="案分票"/>
      <sheetName val="Sheet1"/>
    </sheetNames>
    <sheetDataSet>
      <sheetData sheetId="0"/>
      <sheetData sheetId="1"/>
      <sheetData sheetId="2"/>
      <sheetData sheetId="3"/>
      <sheetData sheetId="4"/>
      <sheetData sheetId="5">
        <row r="23">
          <cell r="AG23" t="str">
            <v>交付</v>
          </cell>
        </row>
        <row r="24">
          <cell r="AG24" t="str">
            <v>不交付</v>
          </cell>
        </row>
        <row r="25">
          <cell r="AG25" t="str">
            <v>　　　　　</v>
          </cell>
        </row>
      </sheetData>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04A8A-3163-4909-9106-FE91F7AA9114}">
  <sheetPr>
    <tabColor rgb="FFFFFF00"/>
  </sheetPr>
  <dimension ref="B2:Z44"/>
  <sheetViews>
    <sheetView showZeros="0" tabSelected="1" view="pageBreakPreview" zoomScaleNormal="100" zoomScaleSheetLayoutView="100" workbookViewId="0">
      <pane xSplit="1" ySplit="1" topLeftCell="B2" activePane="bottomRight" state="frozen"/>
      <selection activeCell="B9" sqref="B9:Y9"/>
      <selection pane="topRight" activeCell="B9" sqref="B9:Y9"/>
      <selection pane="bottomLeft" activeCell="B9" sqref="B9:Y9"/>
      <selection pane="bottomRight" activeCell="P8" sqref="P8:Y8"/>
    </sheetView>
  </sheetViews>
  <sheetFormatPr defaultColWidth="3.25" defaultRowHeight="19.5" customHeight="1" x14ac:dyDescent="0.4"/>
  <cols>
    <col min="1" max="1" width="3.25" style="1"/>
    <col min="2" max="26" width="3.25" style="2"/>
    <col min="27" max="16384" width="3.25" style="1"/>
  </cols>
  <sheetData>
    <row r="2" spans="2:26" ht="19.5" customHeight="1" x14ac:dyDescent="0.4">
      <c r="S2" s="61" t="s">
        <v>59</v>
      </c>
      <c r="T2" s="61"/>
      <c r="U2" s="61"/>
      <c r="V2" s="61"/>
      <c r="W2" s="61"/>
      <c r="X2" s="61"/>
    </row>
    <row r="3" spans="2:26" ht="19.5" customHeight="1" x14ac:dyDescent="0.4">
      <c r="X3" s="14"/>
    </row>
    <row r="4" spans="2:26" ht="19.5" customHeight="1" x14ac:dyDescent="0.4">
      <c r="C4" s="2" t="s">
        <v>58</v>
      </c>
    </row>
    <row r="6" spans="2:26" ht="19.5" customHeight="1" x14ac:dyDescent="0.4">
      <c r="L6" s="13" t="s">
        <v>57</v>
      </c>
      <c r="M6" s="13"/>
      <c r="N6" s="13" t="s">
        <v>56</v>
      </c>
      <c r="O6" s="13"/>
      <c r="P6" s="66"/>
      <c r="Q6" s="66"/>
      <c r="R6" s="66"/>
      <c r="S6" s="66"/>
      <c r="T6" s="66"/>
      <c r="U6" s="66"/>
      <c r="V6" s="66"/>
      <c r="W6" s="66"/>
      <c r="X6" s="66"/>
      <c r="Y6" s="66"/>
    </row>
    <row r="7" spans="2:26" ht="19.5" customHeight="1" x14ac:dyDescent="0.4">
      <c r="N7" s="13" t="s">
        <v>55</v>
      </c>
      <c r="O7" s="13"/>
      <c r="P7" s="66"/>
      <c r="Q7" s="66"/>
      <c r="R7" s="66"/>
      <c r="S7" s="66"/>
      <c r="T7" s="66"/>
      <c r="U7" s="66"/>
      <c r="V7" s="66"/>
      <c r="W7" s="66"/>
      <c r="X7" s="66"/>
      <c r="Y7" s="66"/>
      <c r="Z7" s="2" t="s">
        <v>83</v>
      </c>
    </row>
    <row r="8" spans="2:26" ht="19.5" customHeight="1" x14ac:dyDescent="0.4">
      <c r="P8" s="66"/>
      <c r="Q8" s="66"/>
      <c r="R8" s="66"/>
      <c r="S8" s="66"/>
      <c r="T8" s="66"/>
      <c r="U8" s="66"/>
      <c r="V8" s="66"/>
      <c r="W8" s="66"/>
      <c r="X8" s="66"/>
      <c r="Y8" s="66"/>
      <c r="Z8" s="2" t="s">
        <v>84</v>
      </c>
    </row>
    <row r="9" spans="2:26" ht="19.5" customHeight="1" x14ac:dyDescent="0.4">
      <c r="O9" s="67" t="s">
        <v>54</v>
      </c>
      <c r="P9" s="67"/>
      <c r="Q9" s="67"/>
      <c r="R9" s="67"/>
      <c r="S9" s="67"/>
      <c r="T9" s="67"/>
      <c r="U9" s="67"/>
      <c r="V9" s="67"/>
      <c r="W9" s="67"/>
      <c r="X9" s="67"/>
      <c r="Y9" s="67"/>
    </row>
    <row r="11" spans="2:26" ht="19.5" customHeight="1" x14ac:dyDescent="0.4">
      <c r="B11" s="65" t="s">
        <v>53</v>
      </c>
      <c r="C11" s="65"/>
      <c r="D11" s="65"/>
      <c r="E11" s="65"/>
      <c r="F11" s="65"/>
      <c r="G11" s="65"/>
      <c r="H11" s="65"/>
      <c r="I11" s="65"/>
      <c r="J11" s="65"/>
      <c r="K11" s="65"/>
      <c r="L11" s="65"/>
      <c r="M11" s="65"/>
      <c r="N11" s="65"/>
      <c r="O11" s="65"/>
      <c r="P11" s="65"/>
      <c r="Q11" s="65"/>
      <c r="R11" s="65"/>
      <c r="S11" s="65"/>
      <c r="T11" s="65"/>
      <c r="U11" s="65"/>
      <c r="V11" s="65"/>
      <c r="W11" s="65"/>
      <c r="X11" s="65"/>
      <c r="Y11" s="65"/>
    </row>
    <row r="13" spans="2:26" ht="19.5" customHeight="1" x14ac:dyDescent="0.15">
      <c r="B13" s="62" t="s">
        <v>52</v>
      </c>
      <c r="C13" s="62"/>
      <c r="D13" s="62"/>
      <c r="E13" s="62"/>
      <c r="F13" s="62"/>
      <c r="G13" s="62"/>
      <c r="H13" s="62"/>
      <c r="I13" s="62"/>
      <c r="J13" s="62"/>
      <c r="K13" s="62"/>
      <c r="L13" s="62"/>
      <c r="M13" s="62"/>
      <c r="N13" s="62"/>
      <c r="O13" s="62"/>
      <c r="P13" s="62"/>
      <c r="Q13" s="62"/>
      <c r="R13" s="62"/>
      <c r="S13" s="62"/>
      <c r="T13" s="62"/>
      <c r="U13" s="62"/>
      <c r="V13" s="62"/>
      <c r="W13" s="62"/>
      <c r="X13" s="62"/>
      <c r="Y13" s="62"/>
    </row>
    <row r="14" spans="2:26" ht="19.5" customHeight="1" x14ac:dyDescent="0.15">
      <c r="B14" s="45" t="s">
        <v>51</v>
      </c>
      <c r="C14" s="42"/>
      <c r="D14" s="42"/>
      <c r="E14" s="42"/>
      <c r="F14" s="42"/>
      <c r="G14" s="51" t="s">
        <v>50</v>
      </c>
      <c r="H14" s="51"/>
      <c r="I14" s="51"/>
      <c r="J14" s="51"/>
      <c r="K14" s="51"/>
      <c r="L14" s="51"/>
      <c r="M14" s="51"/>
      <c r="N14" s="51"/>
      <c r="O14" s="26" t="s">
        <v>9</v>
      </c>
      <c r="P14" s="12" t="s">
        <v>49</v>
      </c>
      <c r="Q14" s="12"/>
      <c r="R14" s="26" t="s">
        <v>48</v>
      </c>
      <c r="S14" s="12" t="s">
        <v>47</v>
      </c>
      <c r="T14" s="12"/>
      <c r="U14" s="12"/>
      <c r="V14" s="12"/>
      <c r="W14" s="12"/>
      <c r="X14" s="12"/>
      <c r="Y14" s="11"/>
      <c r="Z14" s="2" t="s">
        <v>87</v>
      </c>
    </row>
    <row r="15" spans="2:26" ht="19.5" customHeight="1" x14ac:dyDescent="0.4">
      <c r="B15" s="42"/>
      <c r="C15" s="42"/>
      <c r="D15" s="42"/>
      <c r="E15" s="42"/>
      <c r="F15" s="42"/>
      <c r="G15" s="68" t="s">
        <v>46</v>
      </c>
      <c r="H15" s="68"/>
      <c r="I15" s="68"/>
      <c r="J15" s="68"/>
      <c r="K15" s="68"/>
      <c r="L15" s="68"/>
      <c r="M15" s="27"/>
      <c r="N15" s="69" t="s">
        <v>45</v>
      </c>
      <c r="O15" s="69"/>
      <c r="P15" s="27"/>
      <c r="Q15" s="10" t="s">
        <v>86</v>
      </c>
      <c r="R15" s="10"/>
      <c r="S15" s="10"/>
      <c r="T15" s="10"/>
      <c r="U15" s="10"/>
      <c r="V15" s="10"/>
      <c r="W15" s="10"/>
      <c r="X15" s="10"/>
      <c r="Y15" s="9"/>
    </row>
    <row r="16" spans="2:26" ht="19.5" customHeight="1" x14ac:dyDescent="0.4">
      <c r="B16" s="47" t="s">
        <v>44</v>
      </c>
      <c r="C16" s="45" t="s">
        <v>43</v>
      </c>
      <c r="D16" s="42"/>
      <c r="E16" s="42"/>
      <c r="F16" s="42"/>
      <c r="G16" s="28" t="s">
        <v>42</v>
      </c>
      <c r="H16" s="28"/>
      <c r="I16" s="28"/>
      <c r="J16" s="28"/>
      <c r="K16" s="50" t="s">
        <v>41</v>
      </c>
      <c r="L16" s="48"/>
      <c r="M16" s="48" t="s">
        <v>40</v>
      </c>
      <c r="N16" s="48"/>
      <c r="O16" s="48" t="s">
        <v>39</v>
      </c>
      <c r="P16" s="48"/>
      <c r="Q16" s="48" t="s">
        <v>38</v>
      </c>
      <c r="R16" s="48"/>
      <c r="S16" s="63" t="s">
        <v>37</v>
      </c>
      <c r="T16" s="63"/>
      <c r="U16" s="63"/>
      <c r="V16" s="63"/>
      <c r="W16" s="63"/>
      <c r="X16" s="63"/>
      <c r="Y16" s="64"/>
    </row>
    <row r="17" spans="2:26" ht="19.5" customHeight="1" x14ac:dyDescent="0.4">
      <c r="B17" s="47"/>
      <c r="C17" s="42"/>
      <c r="D17" s="42"/>
      <c r="E17" s="42"/>
      <c r="F17" s="42"/>
      <c r="G17" s="28" t="s">
        <v>36</v>
      </c>
      <c r="H17" s="28"/>
      <c r="I17" s="28"/>
      <c r="J17" s="28"/>
      <c r="K17" s="49"/>
      <c r="L17" s="49"/>
      <c r="M17" s="49"/>
      <c r="N17" s="49"/>
      <c r="O17" s="49"/>
      <c r="P17" s="49"/>
      <c r="Q17" s="49"/>
      <c r="R17" s="49"/>
      <c r="S17" s="49"/>
      <c r="T17" s="49"/>
      <c r="U17" s="49"/>
      <c r="V17" s="49"/>
      <c r="W17" s="49"/>
      <c r="X17" s="49"/>
      <c r="Y17" s="49"/>
    </row>
    <row r="18" spans="2:26" ht="19.5" customHeight="1" x14ac:dyDescent="0.4">
      <c r="B18" s="47"/>
      <c r="C18" s="42"/>
      <c r="D18" s="42"/>
      <c r="E18" s="42"/>
      <c r="F18" s="42"/>
      <c r="G18" s="28" t="s">
        <v>35</v>
      </c>
      <c r="H18" s="28"/>
      <c r="I18" s="28"/>
      <c r="J18" s="28"/>
      <c r="K18" s="49"/>
      <c r="L18" s="49"/>
      <c r="M18" s="49"/>
      <c r="N18" s="49"/>
      <c r="O18" s="49"/>
      <c r="P18" s="49"/>
      <c r="Q18" s="49"/>
      <c r="R18" s="49"/>
      <c r="S18" s="49"/>
      <c r="T18" s="49"/>
      <c r="U18" s="49"/>
      <c r="V18" s="49"/>
      <c r="W18" s="49"/>
      <c r="X18" s="49"/>
      <c r="Y18" s="49"/>
    </row>
    <row r="19" spans="2:26" ht="19.5" customHeight="1" x14ac:dyDescent="0.4">
      <c r="B19" s="47"/>
      <c r="C19" s="42"/>
      <c r="D19" s="42"/>
      <c r="E19" s="42"/>
      <c r="F19" s="42"/>
      <c r="G19" s="71"/>
      <c r="H19" s="71"/>
      <c r="I19" s="71"/>
      <c r="J19" s="71"/>
      <c r="K19" s="72" t="s">
        <v>34</v>
      </c>
      <c r="L19" s="72"/>
      <c r="M19" s="72"/>
      <c r="N19" s="72"/>
      <c r="O19" s="72"/>
      <c r="P19" s="72" t="s">
        <v>33</v>
      </c>
      <c r="Q19" s="72"/>
      <c r="R19" s="72"/>
      <c r="S19" s="72"/>
      <c r="T19" s="72"/>
      <c r="U19" s="72" t="s">
        <v>32</v>
      </c>
      <c r="V19" s="72"/>
      <c r="W19" s="72"/>
      <c r="X19" s="72"/>
      <c r="Y19" s="72"/>
    </row>
    <row r="20" spans="2:26" ht="19.5" customHeight="1" x14ac:dyDescent="0.4">
      <c r="B20" s="47"/>
      <c r="C20" s="42"/>
      <c r="D20" s="42"/>
      <c r="E20" s="42"/>
      <c r="F20" s="42"/>
      <c r="G20" s="28" t="s">
        <v>31</v>
      </c>
      <c r="H20" s="28"/>
      <c r="I20" s="28"/>
      <c r="J20" s="29"/>
      <c r="K20" s="32"/>
      <c r="L20" s="33"/>
      <c r="M20" s="33"/>
      <c r="N20" s="33"/>
      <c r="O20" s="8" t="s">
        <v>28</v>
      </c>
      <c r="P20" s="32">
        <v>0</v>
      </c>
      <c r="Q20" s="33"/>
      <c r="R20" s="33"/>
      <c r="S20" s="33"/>
      <c r="T20" s="8" t="s">
        <v>28</v>
      </c>
      <c r="U20" s="30">
        <f>K20+P20</f>
        <v>0</v>
      </c>
      <c r="V20" s="31"/>
      <c r="W20" s="31"/>
      <c r="X20" s="31"/>
      <c r="Y20" s="8" t="s">
        <v>28</v>
      </c>
    </row>
    <row r="21" spans="2:26" ht="19.5" customHeight="1" x14ac:dyDescent="0.4">
      <c r="B21" s="47"/>
      <c r="C21" s="42"/>
      <c r="D21" s="42"/>
      <c r="E21" s="42"/>
      <c r="F21" s="42"/>
      <c r="G21" s="28" t="s">
        <v>30</v>
      </c>
      <c r="H21" s="28"/>
      <c r="I21" s="28"/>
      <c r="J21" s="29"/>
      <c r="K21" s="32"/>
      <c r="L21" s="33"/>
      <c r="M21" s="33"/>
      <c r="N21" s="33"/>
      <c r="O21" s="8" t="s">
        <v>28</v>
      </c>
      <c r="P21" s="32"/>
      <c r="Q21" s="33"/>
      <c r="R21" s="33"/>
      <c r="S21" s="33"/>
      <c r="T21" s="8" t="s">
        <v>28</v>
      </c>
      <c r="U21" s="30">
        <f>K21+P21</f>
        <v>0</v>
      </c>
      <c r="V21" s="31"/>
      <c r="W21" s="31"/>
      <c r="X21" s="31"/>
      <c r="Y21" s="8" t="s">
        <v>28</v>
      </c>
    </row>
    <row r="22" spans="2:26" ht="19.5" customHeight="1" x14ac:dyDescent="0.4">
      <c r="B22" s="47"/>
      <c r="C22" s="42"/>
      <c r="D22" s="42"/>
      <c r="E22" s="42"/>
      <c r="F22" s="42"/>
      <c r="G22" s="28" t="s">
        <v>29</v>
      </c>
      <c r="H22" s="28"/>
      <c r="I22" s="28"/>
      <c r="J22" s="29"/>
      <c r="K22" s="32"/>
      <c r="L22" s="33"/>
      <c r="M22" s="33"/>
      <c r="N22" s="33"/>
      <c r="O22" s="8" t="s">
        <v>28</v>
      </c>
      <c r="P22" s="32"/>
      <c r="Q22" s="33"/>
      <c r="R22" s="33"/>
      <c r="S22" s="33"/>
      <c r="T22" s="8" t="s">
        <v>28</v>
      </c>
      <c r="U22" s="30">
        <f>K22+P22</f>
        <v>0</v>
      </c>
      <c r="V22" s="31"/>
      <c r="W22" s="31"/>
      <c r="X22" s="31"/>
      <c r="Y22" s="8" t="s">
        <v>28</v>
      </c>
    </row>
    <row r="23" spans="2:26" ht="19.5" customHeight="1" x14ac:dyDescent="0.4">
      <c r="B23" s="47"/>
      <c r="C23" s="42"/>
      <c r="D23" s="42"/>
      <c r="E23" s="42"/>
      <c r="F23" s="42"/>
      <c r="G23" s="28" t="s">
        <v>27</v>
      </c>
      <c r="H23" s="28"/>
      <c r="I23" s="28"/>
      <c r="J23" s="28"/>
      <c r="K23" s="38"/>
      <c r="L23" s="38"/>
      <c r="M23" s="38"/>
      <c r="N23" s="38"/>
      <c r="O23" s="38"/>
      <c r="P23" s="38"/>
      <c r="Q23" s="38"/>
      <c r="R23" s="38"/>
      <c r="S23" s="38"/>
      <c r="T23" s="38"/>
      <c r="U23" s="36"/>
      <c r="V23" s="37"/>
      <c r="W23" s="7" t="s">
        <v>25</v>
      </c>
      <c r="X23" s="34">
        <v>0.7</v>
      </c>
      <c r="Y23" s="35"/>
    </row>
    <row r="24" spans="2:26" ht="19.5" customHeight="1" x14ac:dyDescent="0.4">
      <c r="B24" s="47"/>
      <c r="C24" s="42"/>
      <c r="D24" s="42"/>
      <c r="E24" s="42"/>
      <c r="F24" s="42"/>
      <c r="G24" s="28" t="s">
        <v>26</v>
      </c>
      <c r="H24" s="28"/>
      <c r="I24" s="28"/>
      <c r="J24" s="29"/>
      <c r="K24" s="39"/>
      <c r="L24" s="40"/>
      <c r="M24" s="40"/>
      <c r="N24" s="40"/>
      <c r="O24" s="40"/>
      <c r="P24" s="40"/>
      <c r="Q24" s="40"/>
      <c r="R24" s="40"/>
      <c r="S24" s="40"/>
      <c r="T24" s="41"/>
      <c r="U24" s="36"/>
      <c r="V24" s="37"/>
      <c r="W24" s="7" t="s">
        <v>25</v>
      </c>
      <c r="X24" s="34">
        <v>3</v>
      </c>
      <c r="Y24" s="35"/>
    </row>
    <row r="25" spans="2:26" ht="19.5" customHeight="1" x14ac:dyDescent="0.4">
      <c r="B25" s="47"/>
      <c r="C25" s="70" t="s">
        <v>24</v>
      </c>
      <c r="D25" s="70"/>
      <c r="E25" s="70"/>
      <c r="F25" s="70"/>
      <c r="G25" s="50" t="s">
        <v>23</v>
      </c>
      <c r="H25" s="48"/>
      <c r="I25" s="48" t="s">
        <v>22</v>
      </c>
      <c r="J25" s="48"/>
      <c r="K25" s="48" t="s">
        <v>21</v>
      </c>
      <c r="L25" s="48"/>
      <c r="M25" s="48"/>
      <c r="N25" s="73"/>
      <c r="O25" s="73"/>
      <c r="P25" s="73"/>
      <c r="Q25" s="73"/>
      <c r="R25" s="73"/>
      <c r="S25" s="73"/>
      <c r="T25" s="73"/>
      <c r="U25" s="73"/>
      <c r="V25" s="73"/>
      <c r="W25" s="73"/>
      <c r="X25" s="73"/>
      <c r="Y25" s="6" t="s">
        <v>20</v>
      </c>
    </row>
    <row r="26" spans="2:26" ht="19.5" customHeight="1" x14ac:dyDescent="0.4">
      <c r="B26" s="47"/>
      <c r="C26" s="45" t="s">
        <v>19</v>
      </c>
      <c r="D26" s="42"/>
      <c r="E26" s="42"/>
      <c r="F26" s="42"/>
      <c r="G26" s="42" t="s">
        <v>18</v>
      </c>
      <c r="H26" s="42"/>
      <c r="I26" s="42"/>
      <c r="J26" s="42"/>
      <c r="K26" s="46"/>
      <c r="L26" s="46"/>
      <c r="M26" s="46"/>
      <c r="N26" s="46"/>
      <c r="O26" s="46"/>
      <c r="P26" s="46"/>
      <c r="Q26" s="42" t="s">
        <v>17</v>
      </c>
      <c r="R26" s="42"/>
      <c r="S26" s="42"/>
      <c r="T26" s="42"/>
      <c r="U26" s="43"/>
      <c r="V26" s="43"/>
      <c r="W26" s="43"/>
      <c r="X26" s="43"/>
      <c r="Y26" s="43"/>
    </row>
    <row r="27" spans="2:26" ht="19.5" customHeight="1" x14ac:dyDescent="0.4">
      <c r="B27" s="47"/>
      <c r="C27" s="42"/>
      <c r="D27" s="42"/>
      <c r="E27" s="42"/>
      <c r="F27" s="42"/>
      <c r="G27" s="42"/>
      <c r="H27" s="42"/>
      <c r="I27" s="42"/>
      <c r="J27" s="42"/>
      <c r="K27" s="46"/>
      <c r="L27" s="46"/>
      <c r="M27" s="46"/>
      <c r="N27" s="46"/>
      <c r="O27" s="46"/>
      <c r="P27" s="46"/>
      <c r="Q27" s="42"/>
      <c r="R27" s="42"/>
      <c r="S27" s="42"/>
      <c r="T27" s="42"/>
      <c r="U27" s="43"/>
      <c r="V27" s="43"/>
      <c r="W27" s="43"/>
      <c r="X27" s="43"/>
      <c r="Y27" s="43"/>
    </row>
    <row r="28" spans="2:26" ht="19.5" customHeight="1" x14ac:dyDescent="0.4">
      <c r="B28" s="45" t="s">
        <v>16</v>
      </c>
      <c r="C28" s="45"/>
      <c r="D28" s="45"/>
      <c r="E28" s="45"/>
      <c r="F28" s="45"/>
      <c r="G28" s="46"/>
      <c r="H28" s="46"/>
      <c r="I28" s="46"/>
      <c r="J28" s="46"/>
      <c r="K28" s="46"/>
      <c r="L28" s="46"/>
      <c r="M28" s="46"/>
      <c r="N28" s="46"/>
      <c r="O28" s="46"/>
      <c r="P28" s="46"/>
      <c r="Q28" s="46"/>
      <c r="R28" s="46"/>
      <c r="S28" s="46"/>
      <c r="T28" s="46"/>
      <c r="U28" s="46"/>
      <c r="V28" s="46"/>
      <c r="W28" s="46"/>
      <c r="X28" s="46"/>
      <c r="Y28" s="46"/>
    </row>
    <row r="29" spans="2:26" ht="19.5" customHeight="1" x14ac:dyDescent="0.4">
      <c r="B29" s="45"/>
      <c r="C29" s="45"/>
      <c r="D29" s="45"/>
      <c r="E29" s="45"/>
      <c r="F29" s="45"/>
      <c r="G29" s="46"/>
      <c r="H29" s="46"/>
      <c r="I29" s="46"/>
      <c r="J29" s="46"/>
      <c r="K29" s="46"/>
      <c r="L29" s="46"/>
      <c r="M29" s="46"/>
      <c r="N29" s="46"/>
      <c r="O29" s="46"/>
      <c r="P29" s="46"/>
      <c r="Q29" s="46"/>
      <c r="R29" s="46"/>
      <c r="S29" s="46"/>
      <c r="T29" s="46"/>
      <c r="U29" s="46"/>
      <c r="V29" s="46"/>
      <c r="W29" s="46"/>
      <c r="X29" s="46"/>
      <c r="Y29" s="46"/>
    </row>
    <row r="30" spans="2:26" ht="19.5" customHeight="1" x14ac:dyDescent="0.4">
      <c r="B30" s="45" t="s">
        <v>15</v>
      </c>
      <c r="C30" s="45"/>
      <c r="D30" s="45"/>
      <c r="E30" s="45"/>
      <c r="F30" s="45"/>
      <c r="G30" s="52"/>
      <c r="H30" s="53"/>
      <c r="I30" s="53"/>
      <c r="J30" s="53"/>
      <c r="K30" s="53"/>
      <c r="L30" s="53"/>
      <c r="M30" s="53"/>
      <c r="N30" s="53"/>
      <c r="O30" s="53"/>
      <c r="P30" s="53"/>
      <c r="Q30" s="53"/>
      <c r="R30" s="53"/>
      <c r="S30" s="53"/>
      <c r="T30" s="53"/>
      <c r="U30" s="53"/>
      <c r="V30" s="53"/>
      <c r="W30" s="53"/>
      <c r="X30" s="53"/>
      <c r="Y30" s="54"/>
      <c r="Z30" s="2" t="s">
        <v>88</v>
      </c>
    </row>
    <row r="31" spans="2:26" ht="19.5" customHeight="1" x14ac:dyDescent="0.4">
      <c r="B31" s="45"/>
      <c r="C31" s="45"/>
      <c r="D31" s="45"/>
      <c r="E31" s="45"/>
      <c r="F31" s="45"/>
      <c r="G31" s="55"/>
      <c r="H31" s="56"/>
      <c r="I31" s="56"/>
      <c r="J31" s="56"/>
      <c r="K31" s="56"/>
      <c r="L31" s="56"/>
      <c r="M31" s="56"/>
      <c r="N31" s="56"/>
      <c r="O31" s="56"/>
      <c r="P31" s="56"/>
      <c r="Q31" s="57"/>
      <c r="R31" s="57"/>
      <c r="S31" s="57"/>
      <c r="T31" s="57"/>
      <c r="U31" s="57"/>
      <c r="V31" s="57"/>
      <c r="W31" s="57"/>
      <c r="X31" s="57"/>
      <c r="Y31" s="58"/>
      <c r="Z31" s="2" t="s">
        <v>85</v>
      </c>
    </row>
    <row r="32" spans="2:26" ht="19.5" customHeight="1" x14ac:dyDescent="0.4">
      <c r="B32" s="60" t="s">
        <v>14</v>
      </c>
      <c r="C32" s="60"/>
      <c r="D32" s="60"/>
      <c r="E32" s="60"/>
      <c r="F32" s="60"/>
      <c r="G32" s="59"/>
      <c r="H32" s="59"/>
      <c r="I32" s="59"/>
      <c r="J32" s="59"/>
      <c r="K32" s="59"/>
      <c r="L32" s="59"/>
      <c r="M32" s="59"/>
      <c r="N32" s="60" t="s">
        <v>13</v>
      </c>
      <c r="O32" s="60"/>
      <c r="P32" s="60"/>
      <c r="Q32" s="60"/>
      <c r="R32" s="60"/>
      <c r="S32" s="59"/>
      <c r="T32" s="59"/>
      <c r="U32" s="59"/>
      <c r="V32" s="59"/>
      <c r="W32" s="59"/>
      <c r="X32" s="59"/>
      <c r="Y32" s="59"/>
    </row>
    <row r="33" spans="2:25" ht="11.25" customHeight="1" x14ac:dyDescent="0.4"/>
    <row r="34" spans="2:25" ht="14.25" customHeight="1" x14ac:dyDescent="0.4">
      <c r="B34" s="4" t="s">
        <v>12</v>
      </c>
    </row>
    <row r="35" spans="2:25" ht="14.25" customHeight="1" x14ac:dyDescent="0.4">
      <c r="C35" s="25" t="s">
        <v>9</v>
      </c>
      <c r="D35" s="4" t="s">
        <v>11</v>
      </c>
    </row>
    <row r="36" spans="2:25" ht="14.25" customHeight="1" x14ac:dyDescent="0.4">
      <c r="C36" s="25" t="s">
        <v>9</v>
      </c>
      <c r="D36" s="4" t="s">
        <v>10</v>
      </c>
    </row>
    <row r="37" spans="2:25" ht="14.25" customHeight="1" x14ac:dyDescent="0.4">
      <c r="C37" s="25" t="s">
        <v>9</v>
      </c>
      <c r="D37" s="4" t="s">
        <v>8</v>
      </c>
    </row>
    <row r="38" spans="2:25" ht="11.25" customHeight="1" x14ac:dyDescent="0.4"/>
    <row r="39" spans="2:25" ht="14.25" customHeight="1" x14ac:dyDescent="0.4">
      <c r="B39" s="4" t="s">
        <v>7</v>
      </c>
    </row>
    <row r="40" spans="2:25" ht="14.25" customHeight="1" x14ac:dyDescent="0.4">
      <c r="B40" s="3" t="s">
        <v>6</v>
      </c>
      <c r="C40" s="3"/>
      <c r="D40" s="44" t="s">
        <v>5</v>
      </c>
      <c r="E40" s="44"/>
      <c r="F40" s="44"/>
      <c r="G40" s="44"/>
      <c r="H40" s="44"/>
      <c r="I40" s="44"/>
      <c r="J40" s="44"/>
      <c r="K40" s="44"/>
      <c r="L40" s="44"/>
      <c r="M40" s="44"/>
      <c r="N40" s="44"/>
      <c r="O40" s="44"/>
      <c r="P40" s="44"/>
      <c r="Q40" s="44"/>
      <c r="R40" s="44"/>
      <c r="S40" s="44"/>
      <c r="T40" s="44"/>
      <c r="U40" s="44"/>
      <c r="V40" s="44"/>
      <c r="W40" s="44"/>
      <c r="X40" s="44"/>
      <c r="Y40" s="44"/>
    </row>
    <row r="41" spans="2:25" ht="14.25" customHeight="1" x14ac:dyDescent="0.4">
      <c r="B41" s="3" t="s">
        <v>4</v>
      </c>
      <c r="C41" s="3"/>
      <c r="D41" s="44" t="s">
        <v>3</v>
      </c>
      <c r="E41" s="44"/>
      <c r="F41" s="44"/>
      <c r="G41" s="44"/>
      <c r="H41" s="44"/>
      <c r="I41" s="44"/>
      <c r="J41" s="44"/>
      <c r="K41" s="44"/>
      <c r="L41" s="44"/>
      <c r="M41" s="44"/>
      <c r="N41" s="44"/>
      <c r="O41" s="44"/>
      <c r="P41" s="44"/>
      <c r="Q41" s="44"/>
      <c r="R41" s="44"/>
      <c r="S41" s="44"/>
      <c r="T41" s="44"/>
      <c r="U41" s="44"/>
      <c r="V41" s="44"/>
      <c r="W41" s="44"/>
      <c r="X41" s="44"/>
      <c r="Y41" s="44"/>
    </row>
    <row r="42" spans="2:25" ht="14.25" customHeight="1" x14ac:dyDescent="0.4">
      <c r="B42" s="3" t="s">
        <v>2</v>
      </c>
      <c r="C42" s="3"/>
      <c r="D42" s="44" t="s">
        <v>1</v>
      </c>
      <c r="E42" s="44"/>
      <c r="F42" s="44"/>
      <c r="G42" s="44"/>
      <c r="H42" s="44"/>
      <c r="I42" s="44"/>
      <c r="J42" s="44"/>
      <c r="K42" s="44"/>
      <c r="L42" s="44"/>
      <c r="M42" s="44"/>
      <c r="N42" s="44"/>
      <c r="O42" s="44"/>
      <c r="P42" s="44"/>
      <c r="Q42" s="44"/>
      <c r="R42" s="44"/>
      <c r="S42" s="44"/>
      <c r="T42" s="44"/>
      <c r="U42" s="44"/>
      <c r="V42" s="44"/>
      <c r="W42" s="44"/>
      <c r="X42" s="44"/>
      <c r="Y42" s="44"/>
    </row>
    <row r="43" spans="2:25" ht="14.25" customHeight="1" x14ac:dyDescent="0.4">
      <c r="D43" s="44" t="s">
        <v>0</v>
      </c>
      <c r="E43" s="44"/>
      <c r="F43" s="44"/>
      <c r="G43" s="44"/>
      <c r="H43" s="44"/>
      <c r="I43" s="44"/>
      <c r="J43" s="44"/>
      <c r="K43" s="44"/>
      <c r="L43" s="44"/>
      <c r="M43" s="44"/>
      <c r="N43" s="44"/>
      <c r="O43" s="44"/>
      <c r="P43" s="44"/>
      <c r="Q43" s="44"/>
      <c r="R43" s="44"/>
      <c r="S43" s="44"/>
      <c r="T43" s="44"/>
      <c r="U43" s="44"/>
      <c r="V43" s="44"/>
      <c r="W43" s="44"/>
      <c r="X43" s="44"/>
      <c r="Y43" s="44"/>
    </row>
    <row r="44" spans="2:25" ht="14.25" customHeight="1" x14ac:dyDescent="0.4"/>
  </sheetData>
  <mergeCells count="71">
    <mergeCell ref="K25:M25"/>
    <mergeCell ref="N25:X25"/>
    <mergeCell ref="U20:X20"/>
    <mergeCell ref="U21:X21"/>
    <mergeCell ref="G21:J21"/>
    <mergeCell ref="P20:S20"/>
    <mergeCell ref="G19:J19"/>
    <mergeCell ref="G20:J20"/>
    <mergeCell ref="K18:Y18"/>
    <mergeCell ref="U19:Y19"/>
    <mergeCell ref="P19:T19"/>
    <mergeCell ref="K19:O19"/>
    <mergeCell ref="S2:X2"/>
    <mergeCell ref="O16:P16"/>
    <mergeCell ref="K16:L16"/>
    <mergeCell ref="M16:N16"/>
    <mergeCell ref="Q16:R16"/>
    <mergeCell ref="B13:Y13"/>
    <mergeCell ref="S16:Y16"/>
    <mergeCell ref="B11:Y11"/>
    <mergeCell ref="B14:F15"/>
    <mergeCell ref="P6:Y6"/>
    <mergeCell ref="P8:Y8"/>
    <mergeCell ref="P7:Y7"/>
    <mergeCell ref="O9:Y9"/>
    <mergeCell ref="G15:L15"/>
    <mergeCell ref="N15:O15"/>
    <mergeCell ref="G14:N14"/>
    <mergeCell ref="D43:Y43"/>
    <mergeCell ref="G30:Y30"/>
    <mergeCell ref="G31:P31"/>
    <mergeCell ref="Q31:Y31"/>
    <mergeCell ref="G32:M32"/>
    <mergeCell ref="B32:F32"/>
    <mergeCell ref="B30:F31"/>
    <mergeCell ref="N32:R32"/>
    <mergeCell ref="S32:Y32"/>
    <mergeCell ref="D41:Y41"/>
    <mergeCell ref="D40:Y40"/>
    <mergeCell ref="G26:J27"/>
    <mergeCell ref="K26:P27"/>
    <mergeCell ref="C25:F25"/>
    <mergeCell ref="K20:N20"/>
    <mergeCell ref="Q26:T27"/>
    <mergeCell ref="U26:Y27"/>
    <mergeCell ref="D42:Y42"/>
    <mergeCell ref="B28:F29"/>
    <mergeCell ref="G28:Y29"/>
    <mergeCell ref="B16:B27"/>
    <mergeCell ref="I25:J25"/>
    <mergeCell ref="C26:F27"/>
    <mergeCell ref="C16:F24"/>
    <mergeCell ref="G16:J16"/>
    <mergeCell ref="G17:J17"/>
    <mergeCell ref="K17:Y17"/>
    <mergeCell ref="P21:S21"/>
    <mergeCell ref="G25:H25"/>
    <mergeCell ref="K21:N21"/>
    <mergeCell ref="G18:J18"/>
    <mergeCell ref="G22:J22"/>
    <mergeCell ref="U22:X22"/>
    <mergeCell ref="P22:S22"/>
    <mergeCell ref="G23:J23"/>
    <mergeCell ref="G24:J24"/>
    <mergeCell ref="X24:Y24"/>
    <mergeCell ref="K22:N22"/>
    <mergeCell ref="U24:V24"/>
    <mergeCell ref="X23:Y23"/>
    <mergeCell ref="U23:V23"/>
    <mergeCell ref="K23:T23"/>
    <mergeCell ref="K24:T24"/>
  </mergeCells>
  <phoneticPr fontId="3"/>
  <printOptions horizontalCentered="1" verticalCentered="1"/>
  <pageMargins left="0.78740157480314965" right="0.39370078740157483" top="0.35433070866141736" bottom="0.35433070866141736"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83521-69E7-4EBB-917D-B5CF6BF6B17F}">
  <sheetPr>
    <tabColor rgb="FFFFFF00"/>
  </sheetPr>
  <dimension ref="B2:Z35"/>
  <sheetViews>
    <sheetView showZeros="0" view="pageBreakPreview" zoomScale="85" zoomScaleNormal="100" zoomScaleSheetLayoutView="85" workbookViewId="0">
      <pane xSplit="1" ySplit="1" topLeftCell="B5" activePane="bottomRight" state="frozen"/>
      <selection activeCell="D43" sqref="D43:Y43"/>
      <selection pane="topRight" activeCell="D43" sqref="D43:Y43"/>
      <selection pane="bottomLeft" activeCell="D43" sqref="D43:Y43"/>
      <selection pane="bottomRight" activeCell="C32" sqref="C32:Y33"/>
    </sheetView>
  </sheetViews>
  <sheetFormatPr defaultColWidth="3.25" defaultRowHeight="19.5" customHeight="1" x14ac:dyDescent="0.4"/>
  <cols>
    <col min="1" max="1" width="3.25" style="1"/>
    <col min="2" max="26" width="3.25" style="2"/>
    <col min="27" max="16384" width="3.25" style="1"/>
  </cols>
  <sheetData>
    <row r="2" spans="2:26" ht="19.5" customHeight="1" x14ac:dyDescent="0.4">
      <c r="S2" s="76" t="str">
        <f>'76申請書様式'!S2</f>
        <v>令和　年　月　日</v>
      </c>
      <c r="T2" s="76"/>
      <c r="U2" s="76"/>
      <c r="V2" s="76"/>
      <c r="W2" s="76"/>
      <c r="X2" s="76"/>
    </row>
    <row r="3" spans="2:26" ht="19.5" customHeight="1" x14ac:dyDescent="0.4">
      <c r="S3" s="15"/>
      <c r="T3" s="15"/>
      <c r="U3" s="15"/>
      <c r="V3" s="15"/>
      <c r="W3" s="15"/>
      <c r="X3" s="15"/>
    </row>
    <row r="4" spans="2:26" ht="19.5" customHeight="1" x14ac:dyDescent="0.4">
      <c r="X4" s="14"/>
    </row>
    <row r="5" spans="2:26" ht="19.5" customHeight="1" x14ac:dyDescent="0.4">
      <c r="B5" s="77" t="s">
        <v>67</v>
      </c>
      <c r="C5" s="77"/>
      <c r="D5" s="77"/>
      <c r="E5" s="77"/>
      <c r="F5" s="77"/>
      <c r="G5" s="77"/>
      <c r="H5" s="77"/>
      <c r="I5" s="77"/>
      <c r="J5" s="77"/>
      <c r="K5" s="77"/>
      <c r="L5" s="77"/>
      <c r="M5" s="77"/>
      <c r="N5" s="77"/>
      <c r="O5" s="77"/>
      <c r="P5" s="77"/>
      <c r="Q5" s="77"/>
      <c r="R5" s="77"/>
      <c r="S5" s="77"/>
      <c r="T5" s="77"/>
      <c r="U5" s="77"/>
      <c r="V5" s="77"/>
      <c r="W5" s="77"/>
      <c r="X5" s="77"/>
      <c r="Y5" s="77"/>
    </row>
    <row r="6" spans="2:26" ht="19.5" customHeight="1" x14ac:dyDescent="0.4">
      <c r="B6" s="21"/>
      <c r="C6" s="21"/>
      <c r="D6" s="21"/>
      <c r="E6" s="21"/>
      <c r="F6" s="21"/>
      <c r="G6" s="21"/>
      <c r="H6" s="21"/>
      <c r="I6" s="21"/>
      <c r="J6" s="21"/>
      <c r="K6" s="21"/>
      <c r="L6" s="21"/>
      <c r="M6" s="21"/>
      <c r="N6" s="21"/>
      <c r="O6" s="21"/>
      <c r="P6" s="21"/>
      <c r="Q6" s="21"/>
      <c r="R6" s="21"/>
      <c r="S6" s="21"/>
      <c r="T6" s="21"/>
      <c r="U6" s="21"/>
      <c r="V6" s="21"/>
      <c r="W6" s="21"/>
      <c r="X6" s="21"/>
      <c r="Y6" s="21"/>
    </row>
    <row r="8" spans="2:26" ht="19.5" customHeight="1" x14ac:dyDescent="0.4">
      <c r="B8" s="74" t="str">
        <f>IF('76申請書様式'!O14="■","輪島都市計画事業本町周辺地区【第一】被災市街地復興土地区画整理事業","輪島都市計画事業本町周辺地区【第二】被災市街地復興土地区画整理事業")</f>
        <v>輪島都市計画事業本町周辺地区【第二】被災市街地復興土地区画整理事業</v>
      </c>
      <c r="C8" s="74"/>
      <c r="D8" s="74"/>
      <c r="E8" s="74"/>
      <c r="F8" s="74"/>
      <c r="G8" s="74"/>
      <c r="H8" s="74"/>
      <c r="I8" s="74"/>
      <c r="J8" s="74"/>
      <c r="K8" s="74"/>
      <c r="L8" s="74"/>
      <c r="M8" s="74"/>
      <c r="N8" s="74"/>
      <c r="O8" s="74"/>
      <c r="P8" s="74"/>
      <c r="Q8" s="74"/>
      <c r="R8" s="74"/>
      <c r="S8" s="74"/>
      <c r="T8" s="74"/>
      <c r="U8" s="74"/>
      <c r="V8" s="74"/>
      <c r="W8" s="74"/>
      <c r="X8" s="74"/>
      <c r="Y8" s="74"/>
    </row>
    <row r="9" spans="2:26" ht="19.5" customHeight="1" x14ac:dyDescent="0.4">
      <c r="B9" s="74" t="s">
        <v>68</v>
      </c>
      <c r="C9" s="74"/>
      <c r="D9" s="74"/>
      <c r="E9" s="74"/>
      <c r="F9" s="74"/>
      <c r="G9" s="74"/>
      <c r="H9" s="74"/>
      <c r="I9" s="74"/>
      <c r="J9" s="74"/>
      <c r="K9" s="74"/>
      <c r="L9" s="74"/>
      <c r="M9" s="74"/>
      <c r="N9" s="74"/>
      <c r="O9" s="74"/>
      <c r="P9" s="74"/>
      <c r="Q9" s="74"/>
      <c r="R9" s="74"/>
      <c r="S9" s="74"/>
      <c r="T9" s="74"/>
      <c r="U9" s="74"/>
      <c r="V9" s="74"/>
      <c r="W9" s="74"/>
      <c r="X9" s="74"/>
      <c r="Y9" s="74"/>
    </row>
    <row r="10" spans="2:26" ht="19.5" customHeight="1" x14ac:dyDescent="0.4">
      <c r="B10" s="74" t="s">
        <v>69</v>
      </c>
      <c r="C10" s="74"/>
      <c r="D10" s="74"/>
      <c r="E10" s="74"/>
      <c r="F10" s="74"/>
      <c r="G10" s="74"/>
      <c r="H10" s="74"/>
      <c r="I10" s="74"/>
      <c r="J10" s="74"/>
      <c r="K10" s="74"/>
      <c r="L10" s="74"/>
      <c r="M10" s="74"/>
      <c r="N10" s="74"/>
      <c r="O10" s="74"/>
      <c r="P10" s="74"/>
      <c r="Q10" s="74"/>
      <c r="R10" s="74"/>
      <c r="S10" s="74"/>
      <c r="T10" s="74"/>
      <c r="U10" s="74"/>
      <c r="V10" s="74"/>
      <c r="W10" s="74"/>
      <c r="X10" s="74"/>
      <c r="Y10" s="74"/>
    </row>
    <row r="12" spans="2:26" ht="19.5" customHeight="1" x14ac:dyDescent="0.4">
      <c r="J12" s="13" t="s">
        <v>70</v>
      </c>
      <c r="K12" s="13"/>
      <c r="L12" s="13" t="s">
        <v>56</v>
      </c>
      <c r="M12" s="13"/>
      <c r="N12" s="78">
        <f>'76申請書様式'!P6</f>
        <v>0</v>
      </c>
      <c r="O12" s="78"/>
      <c r="P12" s="78"/>
      <c r="Q12" s="78"/>
      <c r="R12" s="78"/>
      <c r="S12" s="78"/>
      <c r="T12" s="78"/>
      <c r="U12" s="78"/>
      <c r="V12" s="78"/>
      <c r="W12" s="78"/>
      <c r="X12" s="78"/>
      <c r="Y12" s="78"/>
      <c r="Z12" s="1"/>
    </row>
    <row r="13" spans="2:26" ht="19.5" customHeight="1" x14ac:dyDescent="0.4">
      <c r="L13" s="13" t="s">
        <v>55</v>
      </c>
      <c r="M13" s="13"/>
      <c r="N13" s="78">
        <f>'76申請書様式'!P7</f>
        <v>0</v>
      </c>
      <c r="O13" s="78"/>
      <c r="P13" s="78"/>
      <c r="Q13" s="78"/>
      <c r="R13" s="78"/>
      <c r="S13" s="78"/>
      <c r="T13" s="78"/>
      <c r="U13" s="78"/>
      <c r="V13" s="78"/>
      <c r="W13" s="78"/>
      <c r="X13" s="78"/>
      <c r="Y13" s="78"/>
      <c r="Z13" s="1"/>
    </row>
    <row r="14" spans="2:26" ht="19.5" customHeight="1" x14ac:dyDescent="0.4">
      <c r="N14" s="78">
        <f>'76申請書様式'!P8</f>
        <v>0</v>
      </c>
      <c r="O14" s="78"/>
      <c r="P14" s="78"/>
      <c r="Q14" s="78"/>
      <c r="R14" s="78"/>
      <c r="S14" s="78"/>
      <c r="T14" s="78"/>
      <c r="U14" s="78"/>
      <c r="V14" s="78"/>
      <c r="W14" s="78"/>
      <c r="X14" s="78"/>
      <c r="Y14" s="78"/>
      <c r="Z14" s="1"/>
    </row>
    <row r="15" spans="2:26" ht="19.5" customHeight="1" x14ac:dyDescent="0.4">
      <c r="P15" s="5"/>
      <c r="Q15" s="5"/>
      <c r="R15" s="5"/>
      <c r="S15" s="5"/>
      <c r="T15" s="5"/>
      <c r="U15" s="5"/>
      <c r="V15" s="5"/>
      <c r="W15" s="5"/>
      <c r="X15" s="5"/>
      <c r="Y15" s="5"/>
    </row>
    <row r="16" spans="2:26" ht="19.5" customHeight="1" x14ac:dyDescent="0.4">
      <c r="P16" s="5"/>
      <c r="Q16" s="5"/>
      <c r="R16" s="5"/>
      <c r="S16" s="5"/>
      <c r="T16" s="5"/>
      <c r="U16" s="5"/>
      <c r="V16" s="5"/>
      <c r="W16" s="5"/>
      <c r="X16" s="5"/>
      <c r="Y16" s="5"/>
    </row>
    <row r="17" spans="2:25" ht="19.5" customHeight="1" x14ac:dyDescent="0.4">
      <c r="B17" s="80" t="s">
        <v>71</v>
      </c>
      <c r="C17" s="80"/>
      <c r="D17" s="80"/>
      <c r="E17" s="80"/>
      <c r="F17" s="80"/>
      <c r="G17" s="80"/>
      <c r="I17" s="2" t="s">
        <v>74</v>
      </c>
      <c r="P17" s="5"/>
      <c r="Q17" s="5">
        <f>'76申請書様式'!M15</f>
        <v>0</v>
      </c>
      <c r="R17" s="5" t="s">
        <v>45</v>
      </c>
      <c r="S17" s="5"/>
      <c r="T17" s="5">
        <f>'76申請書様式'!P15</f>
        <v>0</v>
      </c>
      <c r="U17" s="5" t="s">
        <v>86</v>
      </c>
      <c r="V17" s="5"/>
      <c r="W17" s="5"/>
      <c r="X17" s="5"/>
      <c r="Y17" s="5"/>
    </row>
    <row r="18" spans="2:25" ht="19.5" customHeight="1" x14ac:dyDescent="0.4">
      <c r="B18" s="13"/>
      <c r="C18" s="13"/>
      <c r="D18" s="13"/>
      <c r="E18" s="13"/>
      <c r="P18" s="5"/>
      <c r="Q18" s="5"/>
      <c r="R18" s="5"/>
      <c r="S18" s="5"/>
      <c r="T18" s="5"/>
      <c r="U18" s="5"/>
      <c r="V18" s="5"/>
      <c r="W18" s="5"/>
      <c r="X18" s="5"/>
      <c r="Y18" s="5"/>
    </row>
    <row r="19" spans="2:25" ht="19.5" customHeight="1" x14ac:dyDescent="0.4">
      <c r="B19" s="79" t="s">
        <v>72</v>
      </c>
      <c r="C19" s="79"/>
      <c r="D19" s="79"/>
      <c r="E19" s="79"/>
      <c r="F19" s="79"/>
      <c r="G19" s="79"/>
      <c r="I19" s="2" t="str">
        <f>'76申請書様式'!K16&amp;" "&amp;'76申請書様式'!M16&amp;" "&amp;'76申請書様式'!O16&amp;" "&amp;'76申請書様式'!Q16&amp;" "&amp;'76申請書様式'!S16</f>
        <v>■新築 □増築 □改築 □移築 □工作物の建築</v>
      </c>
      <c r="P19" s="5"/>
      <c r="Q19" s="5"/>
      <c r="R19" s="5"/>
      <c r="S19" s="5"/>
      <c r="T19" s="5"/>
      <c r="U19" s="5"/>
      <c r="V19" s="5"/>
      <c r="W19" s="5"/>
      <c r="X19" s="5"/>
      <c r="Y19" s="5"/>
    </row>
    <row r="20" spans="2:25" ht="19.5" customHeight="1" x14ac:dyDescent="0.4">
      <c r="B20" s="22"/>
      <c r="P20" s="5"/>
      <c r="Q20" s="5"/>
      <c r="R20" s="5"/>
      <c r="S20" s="5"/>
      <c r="T20" s="5"/>
      <c r="U20" s="5"/>
      <c r="V20" s="5"/>
      <c r="W20" s="5"/>
      <c r="X20" s="5"/>
      <c r="Y20" s="5"/>
    </row>
    <row r="21" spans="2:25" ht="19.5" customHeight="1" x14ac:dyDescent="0.4">
      <c r="B21" s="79" t="s">
        <v>73</v>
      </c>
      <c r="C21" s="79"/>
      <c r="D21" s="79"/>
      <c r="E21" s="79"/>
      <c r="F21" s="79"/>
      <c r="G21" s="79"/>
      <c r="I21" s="2">
        <f>'76申請書様式'!K18</f>
        <v>0</v>
      </c>
    </row>
    <row r="23" spans="2:25" ht="19.5" customHeight="1" x14ac:dyDescent="0.4">
      <c r="B23" s="75" t="s">
        <v>75</v>
      </c>
      <c r="C23" s="75"/>
      <c r="D23" s="75"/>
      <c r="E23" s="75"/>
      <c r="F23" s="75"/>
      <c r="G23" s="75"/>
      <c r="H23" s="75"/>
      <c r="I23" s="75"/>
      <c r="J23" s="75"/>
      <c r="K23" s="75"/>
      <c r="L23" s="75"/>
      <c r="M23" s="75"/>
      <c r="N23" s="75"/>
      <c r="O23" s="75"/>
      <c r="P23" s="75"/>
      <c r="Q23" s="75"/>
      <c r="R23" s="75"/>
      <c r="S23" s="75"/>
      <c r="T23" s="75"/>
      <c r="U23" s="75"/>
      <c r="V23" s="75"/>
      <c r="W23" s="75"/>
      <c r="X23" s="75"/>
      <c r="Y23" s="75"/>
    </row>
    <row r="25" spans="2:25" ht="19.5" customHeight="1" x14ac:dyDescent="0.4">
      <c r="B25" s="81" t="str">
        <f>IF('76申請書様式'!O14="■","　上記建築物等を輪島都市計画事業本町周辺地区【第一】被災市街地復興土地区画整理事業地区内に建築するに当たり、下記の条件を遵守し、事業の遂行に支障を来さないようにすることを誓約致します。","　上記建築物等を輪島都市計画事業本町周辺地区【第二】被災市街地復興土地区画整理事業地区内に建築するに当たり、下記の条件を遵守し、事業の遂行に支障を来さないようにすることを誓約致します。")</f>
        <v>　上記建築物等を輪島都市計画事業本町周辺地区【第二】被災市街地復興土地区画整理事業地区内に建築するに当たり、下記の条件を遵守し、事業の遂行に支障を来さないようにすることを誓約致します。</v>
      </c>
      <c r="C25" s="81"/>
      <c r="D25" s="81"/>
      <c r="E25" s="81"/>
      <c r="F25" s="81"/>
      <c r="G25" s="81"/>
      <c r="H25" s="81"/>
      <c r="I25" s="81"/>
      <c r="J25" s="81"/>
      <c r="K25" s="81"/>
      <c r="L25" s="81"/>
      <c r="M25" s="81"/>
      <c r="N25" s="81"/>
      <c r="O25" s="81"/>
      <c r="P25" s="81"/>
      <c r="Q25" s="81"/>
      <c r="R25" s="81"/>
      <c r="S25" s="81"/>
      <c r="T25" s="81"/>
      <c r="U25" s="81"/>
      <c r="V25" s="81"/>
      <c r="W25" s="81"/>
      <c r="X25" s="81"/>
      <c r="Y25" s="81"/>
    </row>
    <row r="26" spans="2:25" ht="19.5" customHeight="1" x14ac:dyDescent="0.4">
      <c r="B26" s="81"/>
      <c r="C26" s="81"/>
      <c r="D26" s="81"/>
      <c r="E26" s="81"/>
      <c r="F26" s="81"/>
      <c r="G26" s="81"/>
      <c r="H26" s="81"/>
      <c r="I26" s="81"/>
      <c r="J26" s="81"/>
      <c r="K26" s="81"/>
      <c r="L26" s="81"/>
      <c r="M26" s="81"/>
      <c r="N26" s="81"/>
      <c r="O26" s="81"/>
      <c r="P26" s="81"/>
      <c r="Q26" s="81"/>
      <c r="R26" s="81"/>
      <c r="S26" s="81"/>
      <c r="T26" s="81"/>
      <c r="U26" s="81"/>
      <c r="V26" s="81"/>
      <c r="W26" s="81"/>
      <c r="X26" s="81"/>
      <c r="Y26" s="81"/>
    </row>
    <row r="27" spans="2:25" ht="19.5" customHeight="1" x14ac:dyDescent="0.4">
      <c r="B27" s="81"/>
      <c r="C27" s="81"/>
      <c r="D27" s="81"/>
      <c r="E27" s="81"/>
      <c r="F27" s="81"/>
      <c r="G27" s="81"/>
      <c r="H27" s="81"/>
      <c r="I27" s="81"/>
      <c r="J27" s="81"/>
      <c r="K27" s="81"/>
      <c r="L27" s="81"/>
      <c r="M27" s="81"/>
      <c r="N27" s="81"/>
      <c r="O27" s="81"/>
      <c r="P27" s="81"/>
      <c r="Q27" s="81"/>
      <c r="R27" s="81"/>
      <c r="S27" s="81"/>
      <c r="T27" s="81"/>
      <c r="U27" s="81"/>
      <c r="V27" s="81"/>
      <c r="W27" s="81"/>
      <c r="X27" s="81"/>
      <c r="Y27" s="81"/>
    </row>
    <row r="28" spans="2:25" ht="19.5" customHeight="1" x14ac:dyDescent="0.4">
      <c r="B28" s="2" t="s">
        <v>82</v>
      </c>
    </row>
    <row r="30" spans="2:25" ht="19.5" customHeight="1" x14ac:dyDescent="0.4">
      <c r="B30" s="23" t="s">
        <v>76</v>
      </c>
      <c r="C30" s="82" t="s">
        <v>79</v>
      </c>
      <c r="D30" s="82"/>
      <c r="E30" s="82"/>
      <c r="F30" s="82"/>
      <c r="G30" s="82"/>
      <c r="H30" s="82"/>
      <c r="I30" s="82"/>
      <c r="J30" s="82"/>
      <c r="K30" s="82"/>
      <c r="L30" s="82"/>
      <c r="M30" s="82"/>
      <c r="N30" s="82"/>
      <c r="O30" s="82"/>
      <c r="P30" s="82"/>
      <c r="Q30" s="82"/>
      <c r="R30" s="82"/>
      <c r="S30" s="82"/>
      <c r="T30" s="82"/>
      <c r="U30" s="82"/>
      <c r="V30" s="82"/>
      <c r="W30" s="82"/>
      <c r="X30" s="82"/>
      <c r="Y30" s="82"/>
    </row>
    <row r="31" spans="2:25" ht="19.5" customHeight="1" x14ac:dyDescent="0.4">
      <c r="B31" s="24"/>
      <c r="C31" s="82"/>
      <c r="D31" s="82"/>
      <c r="E31" s="82"/>
      <c r="F31" s="82"/>
      <c r="G31" s="82"/>
      <c r="H31" s="82"/>
      <c r="I31" s="82"/>
      <c r="J31" s="82"/>
      <c r="K31" s="82"/>
      <c r="L31" s="82"/>
      <c r="M31" s="82"/>
      <c r="N31" s="82"/>
      <c r="O31" s="82"/>
      <c r="P31" s="82"/>
      <c r="Q31" s="82"/>
      <c r="R31" s="82"/>
      <c r="S31" s="82"/>
      <c r="T31" s="82"/>
      <c r="U31" s="82"/>
      <c r="V31" s="82"/>
      <c r="W31" s="82"/>
      <c r="X31" s="82"/>
      <c r="Y31" s="82"/>
    </row>
    <row r="32" spans="2:25" ht="19.5" customHeight="1" x14ac:dyDescent="0.4">
      <c r="B32" s="23" t="s">
        <v>77</v>
      </c>
      <c r="C32" s="82" t="s">
        <v>80</v>
      </c>
      <c r="D32" s="82"/>
      <c r="E32" s="82"/>
      <c r="F32" s="82"/>
      <c r="G32" s="82"/>
      <c r="H32" s="82"/>
      <c r="I32" s="82"/>
      <c r="J32" s="82"/>
      <c r="K32" s="82"/>
      <c r="L32" s="82"/>
      <c r="M32" s="82"/>
      <c r="N32" s="82"/>
      <c r="O32" s="82"/>
      <c r="P32" s="82"/>
      <c r="Q32" s="82"/>
      <c r="R32" s="82"/>
      <c r="S32" s="82"/>
      <c r="T32" s="82"/>
      <c r="U32" s="82"/>
      <c r="V32" s="82"/>
      <c r="W32" s="82"/>
      <c r="X32" s="82"/>
      <c r="Y32" s="82"/>
    </row>
    <row r="33" spans="2:25" ht="19.5" customHeight="1" x14ac:dyDescent="0.4">
      <c r="B33" s="24"/>
      <c r="C33" s="82"/>
      <c r="D33" s="82"/>
      <c r="E33" s="82"/>
      <c r="F33" s="82"/>
      <c r="G33" s="82"/>
      <c r="H33" s="82"/>
      <c r="I33" s="82"/>
      <c r="J33" s="82"/>
      <c r="K33" s="82"/>
      <c r="L33" s="82"/>
      <c r="M33" s="82"/>
      <c r="N33" s="82"/>
      <c r="O33" s="82"/>
      <c r="P33" s="82"/>
      <c r="Q33" s="82"/>
      <c r="R33" s="82"/>
      <c r="S33" s="82"/>
      <c r="T33" s="82"/>
      <c r="U33" s="82"/>
      <c r="V33" s="82"/>
      <c r="W33" s="82"/>
      <c r="X33" s="82"/>
      <c r="Y33" s="82"/>
    </row>
    <row r="34" spans="2:25" ht="19.5" customHeight="1" x14ac:dyDescent="0.4">
      <c r="B34" s="23" t="s">
        <v>78</v>
      </c>
      <c r="C34" s="82" t="s">
        <v>81</v>
      </c>
      <c r="D34" s="82"/>
      <c r="E34" s="82"/>
      <c r="F34" s="82"/>
      <c r="G34" s="82"/>
      <c r="H34" s="82"/>
      <c r="I34" s="82"/>
      <c r="J34" s="82"/>
      <c r="K34" s="82"/>
      <c r="L34" s="82"/>
      <c r="M34" s="82"/>
      <c r="N34" s="82"/>
      <c r="O34" s="82"/>
      <c r="P34" s="82"/>
      <c r="Q34" s="82"/>
      <c r="R34" s="82"/>
      <c r="S34" s="82"/>
      <c r="T34" s="82"/>
      <c r="U34" s="82"/>
      <c r="V34" s="82"/>
      <c r="W34" s="82"/>
      <c r="X34" s="82"/>
      <c r="Y34" s="82"/>
    </row>
    <row r="35" spans="2:25" ht="19.5" customHeight="1" x14ac:dyDescent="0.4">
      <c r="C35" s="82"/>
      <c r="D35" s="82"/>
      <c r="E35" s="82"/>
      <c r="F35" s="82"/>
      <c r="G35" s="82"/>
      <c r="H35" s="82"/>
      <c r="I35" s="82"/>
      <c r="J35" s="82"/>
      <c r="K35" s="82"/>
      <c r="L35" s="82"/>
      <c r="M35" s="82"/>
      <c r="N35" s="82"/>
      <c r="O35" s="82"/>
      <c r="P35" s="82"/>
      <c r="Q35" s="82"/>
      <c r="R35" s="82"/>
      <c r="S35" s="82"/>
      <c r="T35" s="82"/>
      <c r="U35" s="82"/>
      <c r="V35" s="82"/>
      <c r="W35" s="82"/>
      <c r="X35" s="82"/>
      <c r="Y35" s="82"/>
    </row>
  </sheetData>
  <mergeCells count="16">
    <mergeCell ref="B25:Y27"/>
    <mergeCell ref="C34:Y35"/>
    <mergeCell ref="C32:Y33"/>
    <mergeCell ref="C30:Y31"/>
    <mergeCell ref="B21:G21"/>
    <mergeCell ref="B8:Y8"/>
    <mergeCell ref="B9:Y9"/>
    <mergeCell ref="B10:Y10"/>
    <mergeCell ref="B23:Y23"/>
    <mergeCell ref="S2:X2"/>
    <mergeCell ref="B5:Y5"/>
    <mergeCell ref="N12:Y12"/>
    <mergeCell ref="B19:G19"/>
    <mergeCell ref="B17:G17"/>
    <mergeCell ref="N14:Y14"/>
    <mergeCell ref="N13:Y13"/>
  </mergeCells>
  <phoneticPr fontId="7"/>
  <printOptions horizontalCentered="1" verticalCentered="1"/>
  <pageMargins left="0.78740157480314965" right="0.39370078740157483" top="0.35433070866141736"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20328-A93C-4B78-98A0-132A277AA40E}">
  <dimension ref="B2:Z44"/>
  <sheetViews>
    <sheetView showZeros="0" view="pageBreakPreview" zoomScale="70" zoomScaleNormal="100" zoomScaleSheetLayoutView="70" workbookViewId="0">
      <pane xSplit="1" ySplit="1" topLeftCell="B2" activePane="bottomRight" state="frozen"/>
      <selection activeCell="G31" sqref="G31:P31"/>
      <selection pane="topRight" activeCell="G31" sqref="G31:P31"/>
      <selection pane="bottomLeft" activeCell="G31" sqref="G31:P31"/>
      <selection pane="bottomRight" activeCell="BB33" sqref="BB33"/>
    </sheetView>
  </sheetViews>
  <sheetFormatPr defaultColWidth="3.25" defaultRowHeight="19.5" customHeight="1" x14ac:dyDescent="0.4"/>
  <cols>
    <col min="1" max="1" width="3.25" style="1"/>
    <col min="2" max="26" width="3.25" style="2"/>
    <col min="27" max="16384" width="3.25" style="1"/>
  </cols>
  <sheetData>
    <row r="2" spans="2:26" ht="19.5" customHeight="1" x14ac:dyDescent="0.4">
      <c r="S2" s="61">
        <v>46219</v>
      </c>
      <c r="T2" s="61"/>
      <c r="U2" s="61"/>
      <c r="V2" s="61"/>
      <c r="W2" s="61"/>
      <c r="X2" s="61"/>
    </row>
    <row r="3" spans="2:26" ht="19.5" customHeight="1" x14ac:dyDescent="0.4">
      <c r="X3" s="14"/>
    </row>
    <row r="4" spans="2:26" ht="19.5" customHeight="1" x14ac:dyDescent="0.4">
      <c r="C4" s="2" t="s">
        <v>58</v>
      </c>
    </row>
    <row r="6" spans="2:26" ht="19.5" customHeight="1" x14ac:dyDescent="0.4">
      <c r="L6" s="13" t="s">
        <v>57</v>
      </c>
      <c r="M6" s="13"/>
      <c r="N6" s="13" t="s">
        <v>56</v>
      </c>
      <c r="O6" s="13"/>
      <c r="P6" s="66" t="s">
        <v>66</v>
      </c>
      <c r="Q6" s="66"/>
      <c r="R6" s="66"/>
      <c r="S6" s="66"/>
      <c r="T6" s="66"/>
      <c r="U6" s="66"/>
      <c r="V6" s="66"/>
      <c r="W6" s="66"/>
      <c r="X6" s="66"/>
      <c r="Y6" s="66"/>
    </row>
    <row r="7" spans="2:26" ht="19.5" customHeight="1" x14ac:dyDescent="0.4">
      <c r="N7" s="13" t="s">
        <v>55</v>
      </c>
      <c r="O7" s="13"/>
      <c r="P7" s="66" t="s">
        <v>65</v>
      </c>
      <c r="Q7" s="66"/>
      <c r="R7" s="66"/>
      <c r="S7" s="66"/>
      <c r="T7" s="66"/>
      <c r="U7" s="66"/>
      <c r="V7" s="66"/>
      <c r="W7" s="66"/>
      <c r="X7" s="66"/>
      <c r="Y7" s="66"/>
      <c r="Z7" s="2" t="s">
        <v>83</v>
      </c>
    </row>
    <row r="8" spans="2:26" ht="19.5" customHeight="1" x14ac:dyDescent="0.4">
      <c r="P8" s="66"/>
      <c r="Q8" s="66"/>
      <c r="R8" s="66"/>
      <c r="S8" s="66"/>
      <c r="T8" s="66"/>
      <c r="U8" s="66"/>
      <c r="V8" s="66"/>
      <c r="W8" s="66"/>
      <c r="X8" s="66"/>
      <c r="Y8" s="66"/>
      <c r="Z8" s="2" t="s">
        <v>84</v>
      </c>
    </row>
    <row r="9" spans="2:26" ht="19.5" customHeight="1" x14ac:dyDescent="0.4">
      <c r="O9" s="67" t="s">
        <v>54</v>
      </c>
      <c r="P9" s="67"/>
      <c r="Q9" s="67"/>
      <c r="R9" s="67"/>
      <c r="S9" s="67"/>
      <c r="T9" s="67"/>
      <c r="U9" s="67"/>
      <c r="V9" s="67"/>
      <c r="W9" s="67"/>
      <c r="X9" s="67"/>
      <c r="Y9" s="67"/>
    </row>
    <row r="11" spans="2:26" ht="19.5" customHeight="1" x14ac:dyDescent="0.4">
      <c r="B11" s="65" t="s">
        <v>53</v>
      </c>
      <c r="C11" s="65"/>
      <c r="D11" s="65"/>
      <c r="E11" s="65"/>
      <c r="F11" s="65"/>
      <c r="G11" s="65"/>
      <c r="H11" s="65"/>
      <c r="I11" s="65"/>
      <c r="J11" s="65"/>
      <c r="K11" s="65"/>
      <c r="L11" s="65"/>
      <c r="M11" s="65"/>
      <c r="N11" s="65"/>
      <c r="O11" s="65"/>
      <c r="P11" s="65"/>
      <c r="Q11" s="65"/>
      <c r="R11" s="65"/>
      <c r="S11" s="65"/>
      <c r="T11" s="65"/>
      <c r="U11" s="65"/>
      <c r="V11" s="65"/>
      <c r="W11" s="65"/>
      <c r="X11" s="65"/>
      <c r="Y11" s="65"/>
    </row>
    <row r="13" spans="2:26" ht="19.5" customHeight="1" x14ac:dyDescent="0.15">
      <c r="B13" s="62" t="s">
        <v>52</v>
      </c>
      <c r="C13" s="62"/>
      <c r="D13" s="62"/>
      <c r="E13" s="62"/>
      <c r="F13" s="62"/>
      <c r="G13" s="62"/>
      <c r="H13" s="62"/>
      <c r="I13" s="62"/>
      <c r="J13" s="62"/>
      <c r="K13" s="62"/>
      <c r="L13" s="62"/>
      <c r="M13" s="62"/>
      <c r="N13" s="62"/>
      <c r="O13" s="62"/>
      <c r="P13" s="62"/>
      <c r="Q13" s="62"/>
      <c r="R13" s="62"/>
      <c r="S13" s="62"/>
      <c r="T13" s="62"/>
      <c r="U13" s="62"/>
      <c r="V13" s="62"/>
      <c r="W13" s="62"/>
      <c r="X13" s="62"/>
      <c r="Y13" s="62"/>
    </row>
    <row r="14" spans="2:26" ht="19.5" customHeight="1" x14ac:dyDescent="0.15">
      <c r="B14" s="45" t="s">
        <v>51</v>
      </c>
      <c r="C14" s="42"/>
      <c r="D14" s="42"/>
      <c r="E14" s="42"/>
      <c r="F14" s="42"/>
      <c r="G14" s="51" t="s">
        <v>50</v>
      </c>
      <c r="H14" s="51"/>
      <c r="I14" s="51"/>
      <c r="J14" s="51"/>
      <c r="K14" s="51"/>
      <c r="L14" s="51"/>
      <c r="M14" s="51"/>
      <c r="N14" s="51"/>
      <c r="O14" s="26" t="s">
        <v>9</v>
      </c>
      <c r="P14" s="12" t="s">
        <v>49</v>
      </c>
      <c r="Q14" s="12"/>
      <c r="R14" s="26" t="s">
        <v>48</v>
      </c>
      <c r="S14" s="12" t="s">
        <v>47</v>
      </c>
      <c r="T14" s="12"/>
      <c r="U14" s="12"/>
      <c r="V14" s="12"/>
      <c r="W14" s="12"/>
      <c r="X14" s="12"/>
      <c r="Y14" s="11"/>
    </row>
    <row r="15" spans="2:26" ht="19.5" customHeight="1" x14ac:dyDescent="0.4">
      <c r="B15" s="42"/>
      <c r="C15" s="42"/>
      <c r="D15" s="42"/>
      <c r="E15" s="42"/>
      <c r="F15" s="42"/>
      <c r="G15" s="68" t="s">
        <v>46</v>
      </c>
      <c r="H15" s="68"/>
      <c r="I15" s="68"/>
      <c r="J15" s="68"/>
      <c r="K15" s="68"/>
      <c r="L15" s="68"/>
      <c r="M15" s="27">
        <v>99</v>
      </c>
      <c r="N15" s="69" t="s">
        <v>45</v>
      </c>
      <c r="O15" s="69"/>
      <c r="P15" s="27">
        <v>99</v>
      </c>
      <c r="Q15" s="10" t="s">
        <v>86</v>
      </c>
      <c r="R15" s="10"/>
      <c r="S15" s="10"/>
      <c r="T15" s="10"/>
      <c r="U15" s="10"/>
      <c r="V15" s="10"/>
      <c r="W15" s="10"/>
      <c r="X15" s="10"/>
      <c r="Y15" s="9"/>
    </row>
    <row r="16" spans="2:26" ht="19.5" customHeight="1" x14ac:dyDescent="0.4">
      <c r="B16" s="47" t="s">
        <v>44</v>
      </c>
      <c r="C16" s="45" t="s">
        <v>43</v>
      </c>
      <c r="D16" s="42"/>
      <c r="E16" s="42"/>
      <c r="F16" s="42"/>
      <c r="G16" s="28" t="s">
        <v>42</v>
      </c>
      <c r="H16" s="28"/>
      <c r="I16" s="28"/>
      <c r="J16" s="28"/>
      <c r="K16" s="50" t="s">
        <v>41</v>
      </c>
      <c r="L16" s="48"/>
      <c r="M16" s="48" t="s">
        <v>40</v>
      </c>
      <c r="N16" s="48"/>
      <c r="O16" s="48" t="s">
        <v>39</v>
      </c>
      <c r="P16" s="48"/>
      <c r="Q16" s="48" t="s">
        <v>38</v>
      </c>
      <c r="R16" s="48"/>
      <c r="S16" s="63" t="s">
        <v>37</v>
      </c>
      <c r="T16" s="63"/>
      <c r="U16" s="63"/>
      <c r="V16" s="63"/>
      <c r="W16" s="63"/>
      <c r="X16" s="63"/>
      <c r="Y16" s="64"/>
    </row>
    <row r="17" spans="2:26" ht="19.5" customHeight="1" x14ac:dyDescent="0.4">
      <c r="B17" s="47"/>
      <c r="C17" s="42"/>
      <c r="D17" s="42"/>
      <c r="E17" s="42"/>
      <c r="F17" s="42"/>
      <c r="G17" s="28" t="s">
        <v>36</v>
      </c>
      <c r="H17" s="28"/>
      <c r="I17" s="28"/>
      <c r="J17" s="28"/>
      <c r="K17" s="49" t="s">
        <v>64</v>
      </c>
      <c r="L17" s="49"/>
      <c r="M17" s="49"/>
      <c r="N17" s="49"/>
      <c r="O17" s="49"/>
      <c r="P17" s="49"/>
      <c r="Q17" s="49"/>
      <c r="R17" s="49"/>
      <c r="S17" s="49"/>
      <c r="T17" s="49"/>
      <c r="U17" s="49"/>
      <c r="V17" s="49"/>
      <c r="W17" s="49"/>
      <c r="X17" s="49"/>
      <c r="Y17" s="49"/>
    </row>
    <row r="18" spans="2:26" ht="19.5" customHeight="1" x14ac:dyDescent="0.4">
      <c r="B18" s="47"/>
      <c r="C18" s="42"/>
      <c r="D18" s="42"/>
      <c r="E18" s="42"/>
      <c r="F18" s="42"/>
      <c r="G18" s="28" t="s">
        <v>35</v>
      </c>
      <c r="H18" s="28"/>
      <c r="I18" s="28"/>
      <c r="J18" s="28"/>
      <c r="K18" s="49" t="s">
        <v>63</v>
      </c>
      <c r="L18" s="49"/>
      <c r="M18" s="49"/>
      <c r="N18" s="49"/>
      <c r="O18" s="49"/>
      <c r="P18" s="49"/>
      <c r="Q18" s="49"/>
      <c r="R18" s="49"/>
      <c r="S18" s="49"/>
      <c r="T18" s="49"/>
      <c r="U18" s="49"/>
      <c r="V18" s="49"/>
      <c r="W18" s="49"/>
      <c r="X18" s="49"/>
      <c r="Y18" s="49"/>
    </row>
    <row r="19" spans="2:26" ht="19.5" customHeight="1" x14ac:dyDescent="0.4">
      <c r="B19" s="47"/>
      <c r="C19" s="42"/>
      <c r="D19" s="42"/>
      <c r="E19" s="42"/>
      <c r="F19" s="42"/>
      <c r="G19" s="71"/>
      <c r="H19" s="71"/>
      <c r="I19" s="71"/>
      <c r="J19" s="71"/>
      <c r="K19" s="72" t="s">
        <v>34</v>
      </c>
      <c r="L19" s="72"/>
      <c r="M19" s="72"/>
      <c r="N19" s="72"/>
      <c r="O19" s="72"/>
      <c r="P19" s="72" t="s">
        <v>33</v>
      </c>
      <c r="Q19" s="72"/>
      <c r="R19" s="72"/>
      <c r="S19" s="72"/>
      <c r="T19" s="72"/>
      <c r="U19" s="72" t="s">
        <v>32</v>
      </c>
      <c r="V19" s="72"/>
      <c r="W19" s="72"/>
      <c r="X19" s="72"/>
      <c r="Y19" s="72"/>
    </row>
    <row r="20" spans="2:26" ht="19.5" customHeight="1" x14ac:dyDescent="0.4">
      <c r="B20" s="47"/>
      <c r="C20" s="42"/>
      <c r="D20" s="42"/>
      <c r="E20" s="42"/>
      <c r="F20" s="42"/>
      <c r="G20" s="28" t="s">
        <v>31</v>
      </c>
      <c r="H20" s="28"/>
      <c r="I20" s="28"/>
      <c r="J20" s="29"/>
      <c r="K20" s="32">
        <v>100</v>
      </c>
      <c r="L20" s="33"/>
      <c r="M20" s="33"/>
      <c r="N20" s="33"/>
      <c r="O20" s="8" t="s">
        <v>28</v>
      </c>
      <c r="P20" s="32">
        <v>0</v>
      </c>
      <c r="Q20" s="33"/>
      <c r="R20" s="33"/>
      <c r="S20" s="33"/>
      <c r="T20" s="8" t="s">
        <v>28</v>
      </c>
      <c r="U20" s="30">
        <f>K20+P20</f>
        <v>100</v>
      </c>
      <c r="V20" s="31"/>
      <c r="W20" s="31"/>
      <c r="X20" s="31"/>
      <c r="Y20" s="8" t="s">
        <v>28</v>
      </c>
    </row>
    <row r="21" spans="2:26" ht="19.5" customHeight="1" x14ac:dyDescent="0.4">
      <c r="B21" s="47"/>
      <c r="C21" s="42"/>
      <c r="D21" s="42"/>
      <c r="E21" s="42"/>
      <c r="F21" s="42"/>
      <c r="G21" s="28" t="s">
        <v>30</v>
      </c>
      <c r="H21" s="28"/>
      <c r="I21" s="28"/>
      <c r="J21" s="29"/>
      <c r="K21" s="32">
        <v>40</v>
      </c>
      <c r="L21" s="33"/>
      <c r="M21" s="33"/>
      <c r="N21" s="33"/>
      <c r="O21" s="8" t="s">
        <v>28</v>
      </c>
      <c r="P21" s="32"/>
      <c r="Q21" s="33"/>
      <c r="R21" s="33"/>
      <c r="S21" s="33"/>
      <c r="T21" s="8" t="s">
        <v>28</v>
      </c>
      <c r="U21" s="30">
        <f>K21+P21</f>
        <v>40</v>
      </c>
      <c r="V21" s="31"/>
      <c r="W21" s="31"/>
      <c r="X21" s="31"/>
      <c r="Y21" s="8" t="s">
        <v>28</v>
      </c>
    </row>
    <row r="22" spans="2:26" ht="19.5" customHeight="1" x14ac:dyDescent="0.4">
      <c r="B22" s="47"/>
      <c r="C22" s="42"/>
      <c r="D22" s="42"/>
      <c r="E22" s="42"/>
      <c r="F22" s="42"/>
      <c r="G22" s="28" t="s">
        <v>29</v>
      </c>
      <c r="H22" s="28"/>
      <c r="I22" s="28"/>
      <c r="J22" s="29"/>
      <c r="K22" s="32">
        <v>123.23</v>
      </c>
      <c r="L22" s="33"/>
      <c r="M22" s="33"/>
      <c r="N22" s="33"/>
      <c r="O22" s="8" t="s">
        <v>28</v>
      </c>
      <c r="P22" s="32"/>
      <c r="Q22" s="33"/>
      <c r="R22" s="33"/>
      <c r="S22" s="33"/>
      <c r="T22" s="8" t="s">
        <v>28</v>
      </c>
      <c r="U22" s="30">
        <f>K22+P22</f>
        <v>123.23</v>
      </c>
      <c r="V22" s="31"/>
      <c r="W22" s="31"/>
      <c r="X22" s="31"/>
      <c r="Y22" s="8" t="s">
        <v>28</v>
      </c>
    </row>
    <row r="23" spans="2:26" ht="19.5" customHeight="1" x14ac:dyDescent="0.4">
      <c r="B23" s="47"/>
      <c r="C23" s="42"/>
      <c r="D23" s="42"/>
      <c r="E23" s="42"/>
      <c r="F23" s="42"/>
      <c r="G23" s="28" t="s">
        <v>27</v>
      </c>
      <c r="H23" s="28"/>
      <c r="I23" s="28"/>
      <c r="J23" s="28"/>
      <c r="K23" s="38"/>
      <c r="L23" s="38"/>
      <c r="M23" s="38"/>
      <c r="N23" s="38"/>
      <c r="O23" s="38"/>
      <c r="P23" s="38"/>
      <c r="Q23" s="38"/>
      <c r="R23" s="38"/>
      <c r="S23" s="38"/>
      <c r="T23" s="38"/>
      <c r="U23" s="36">
        <v>0.4</v>
      </c>
      <c r="V23" s="37"/>
      <c r="W23" s="7" t="s">
        <v>25</v>
      </c>
      <c r="X23" s="34">
        <v>0.7</v>
      </c>
      <c r="Y23" s="35"/>
    </row>
    <row r="24" spans="2:26" ht="19.5" customHeight="1" x14ac:dyDescent="0.4">
      <c r="B24" s="47"/>
      <c r="C24" s="42"/>
      <c r="D24" s="42"/>
      <c r="E24" s="42"/>
      <c r="F24" s="42"/>
      <c r="G24" s="28" t="s">
        <v>26</v>
      </c>
      <c r="H24" s="28"/>
      <c r="I24" s="28"/>
      <c r="J24" s="29"/>
      <c r="K24" s="39"/>
      <c r="L24" s="40"/>
      <c r="M24" s="40"/>
      <c r="N24" s="40"/>
      <c r="O24" s="40"/>
      <c r="P24" s="40"/>
      <c r="Q24" s="40"/>
      <c r="R24" s="40"/>
      <c r="S24" s="40"/>
      <c r="T24" s="41"/>
      <c r="U24" s="36">
        <v>1.2323</v>
      </c>
      <c r="V24" s="37"/>
      <c r="W24" s="7" t="s">
        <v>25</v>
      </c>
      <c r="X24" s="34">
        <v>3</v>
      </c>
      <c r="Y24" s="35"/>
    </row>
    <row r="25" spans="2:26" ht="19.5" customHeight="1" x14ac:dyDescent="0.4">
      <c r="B25" s="47"/>
      <c r="C25" s="70" t="s">
        <v>24</v>
      </c>
      <c r="D25" s="70"/>
      <c r="E25" s="70"/>
      <c r="F25" s="70"/>
      <c r="G25" s="50" t="s">
        <v>23</v>
      </c>
      <c r="H25" s="48"/>
      <c r="I25" s="48" t="s">
        <v>22</v>
      </c>
      <c r="J25" s="48"/>
      <c r="K25" s="48" t="s">
        <v>21</v>
      </c>
      <c r="L25" s="48"/>
      <c r="M25" s="48"/>
      <c r="N25" s="73"/>
      <c r="O25" s="73"/>
      <c r="P25" s="73"/>
      <c r="Q25" s="73"/>
      <c r="R25" s="73"/>
      <c r="S25" s="73"/>
      <c r="T25" s="73"/>
      <c r="U25" s="73"/>
      <c r="V25" s="73"/>
      <c r="W25" s="73"/>
      <c r="X25" s="73"/>
      <c r="Y25" s="6" t="s">
        <v>20</v>
      </c>
    </row>
    <row r="26" spans="2:26" ht="19.5" customHeight="1" x14ac:dyDescent="0.4">
      <c r="B26" s="47"/>
      <c r="C26" s="45" t="s">
        <v>19</v>
      </c>
      <c r="D26" s="42"/>
      <c r="E26" s="42"/>
      <c r="F26" s="42"/>
      <c r="G26" s="42" t="s">
        <v>18</v>
      </c>
      <c r="H26" s="42"/>
      <c r="I26" s="42"/>
      <c r="J26" s="42"/>
      <c r="K26" s="46"/>
      <c r="L26" s="46"/>
      <c r="M26" s="46"/>
      <c r="N26" s="46"/>
      <c r="O26" s="46"/>
      <c r="P26" s="46"/>
      <c r="Q26" s="42" t="s">
        <v>17</v>
      </c>
      <c r="R26" s="42"/>
      <c r="S26" s="42"/>
      <c r="T26" s="42"/>
      <c r="U26" s="43"/>
      <c r="V26" s="43"/>
      <c r="W26" s="43"/>
      <c r="X26" s="43"/>
      <c r="Y26" s="43"/>
    </row>
    <row r="27" spans="2:26" ht="19.5" customHeight="1" x14ac:dyDescent="0.4">
      <c r="B27" s="47"/>
      <c r="C27" s="42"/>
      <c r="D27" s="42"/>
      <c r="E27" s="42"/>
      <c r="F27" s="42"/>
      <c r="G27" s="42"/>
      <c r="H27" s="42"/>
      <c r="I27" s="42"/>
      <c r="J27" s="42"/>
      <c r="K27" s="46"/>
      <c r="L27" s="46"/>
      <c r="M27" s="46"/>
      <c r="N27" s="46"/>
      <c r="O27" s="46"/>
      <c r="P27" s="46"/>
      <c r="Q27" s="42"/>
      <c r="R27" s="42"/>
      <c r="S27" s="42"/>
      <c r="T27" s="42"/>
      <c r="U27" s="43"/>
      <c r="V27" s="43"/>
      <c r="W27" s="43"/>
      <c r="X27" s="43"/>
      <c r="Y27" s="43"/>
    </row>
    <row r="28" spans="2:26" ht="19.5" customHeight="1" x14ac:dyDescent="0.4">
      <c r="B28" s="45" t="s">
        <v>16</v>
      </c>
      <c r="C28" s="45"/>
      <c r="D28" s="45"/>
      <c r="E28" s="45"/>
      <c r="F28" s="45"/>
      <c r="G28" s="46"/>
      <c r="H28" s="46"/>
      <c r="I28" s="46"/>
      <c r="J28" s="46"/>
      <c r="K28" s="46"/>
      <c r="L28" s="46"/>
      <c r="M28" s="46"/>
      <c r="N28" s="46"/>
      <c r="O28" s="46"/>
      <c r="P28" s="46"/>
      <c r="Q28" s="46"/>
      <c r="R28" s="46"/>
      <c r="S28" s="46"/>
      <c r="T28" s="46"/>
      <c r="U28" s="46"/>
      <c r="V28" s="46"/>
      <c r="W28" s="46"/>
      <c r="X28" s="46"/>
      <c r="Y28" s="46"/>
    </row>
    <row r="29" spans="2:26" ht="19.5" customHeight="1" x14ac:dyDescent="0.4">
      <c r="B29" s="45"/>
      <c r="C29" s="45"/>
      <c r="D29" s="45"/>
      <c r="E29" s="45"/>
      <c r="F29" s="45"/>
      <c r="G29" s="46"/>
      <c r="H29" s="46"/>
      <c r="I29" s="46"/>
      <c r="J29" s="46"/>
      <c r="K29" s="46"/>
      <c r="L29" s="46"/>
      <c r="M29" s="46"/>
      <c r="N29" s="46"/>
      <c r="O29" s="46"/>
      <c r="P29" s="46"/>
      <c r="Q29" s="46"/>
      <c r="R29" s="46"/>
      <c r="S29" s="46"/>
      <c r="T29" s="46"/>
      <c r="U29" s="46"/>
      <c r="V29" s="46"/>
      <c r="W29" s="46"/>
      <c r="X29" s="46"/>
      <c r="Y29" s="46"/>
    </row>
    <row r="30" spans="2:26" ht="19.5" customHeight="1" x14ac:dyDescent="0.4">
      <c r="B30" s="45" t="s">
        <v>15</v>
      </c>
      <c r="C30" s="45"/>
      <c r="D30" s="45"/>
      <c r="E30" s="45"/>
      <c r="F30" s="45"/>
      <c r="G30" s="52" t="s">
        <v>62</v>
      </c>
      <c r="H30" s="53"/>
      <c r="I30" s="53"/>
      <c r="J30" s="53"/>
      <c r="K30" s="53"/>
      <c r="L30" s="53"/>
      <c r="M30" s="53"/>
      <c r="N30" s="53"/>
      <c r="O30" s="53"/>
      <c r="P30" s="53"/>
      <c r="Q30" s="53"/>
      <c r="R30" s="53"/>
      <c r="S30" s="53"/>
      <c r="T30" s="53"/>
      <c r="U30" s="53"/>
      <c r="V30" s="53"/>
      <c r="W30" s="53"/>
      <c r="X30" s="53"/>
      <c r="Y30" s="54"/>
    </row>
    <row r="31" spans="2:26" ht="19.5" customHeight="1" x14ac:dyDescent="0.4">
      <c r="B31" s="45"/>
      <c r="C31" s="45"/>
      <c r="D31" s="45"/>
      <c r="E31" s="45"/>
      <c r="F31" s="45"/>
      <c r="G31" s="55" t="s">
        <v>61</v>
      </c>
      <c r="H31" s="56"/>
      <c r="I31" s="56"/>
      <c r="J31" s="56"/>
      <c r="K31" s="56"/>
      <c r="L31" s="56"/>
      <c r="M31" s="56"/>
      <c r="N31" s="56"/>
      <c r="O31" s="56"/>
      <c r="P31" s="56"/>
      <c r="Q31" s="57" t="s">
        <v>60</v>
      </c>
      <c r="R31" s="57"/>
      <c r="S31" s="57"/>
      <c r="T31" s="57"/>
      <c r="U31" s="57"/>
      <c r="V31" s="57"/>
      <c r="W31" s="57"/>
      <c r="X31" s="57"/>
      <c r="Y31" s="58"/>
      <c r="Z31" s="2" t="s">
        <v>85</v>
      </c>
    </row>
    <row r="32" spans="2:26" ht="19.5" customHeight="1" x14ac:dyDescent="0.4">
      <c r="B32" s="60" t="s">
        <v>14</v>
      </c>
      <c r="C32" s="60"/>
      <c r="D32" s="60"/>
      <c r="E32" s="60"/>
      <c r="F32" s="60"/>
      <c r="G32" s="59">
        <v>46219</v>
      </c>
      <c r="H32" s="59"/>
      <c r="I32" s="59"/>
      <c r="J32" s="59"/>
      <c r="K32" s="59"/>
      <c r="L32" s="59"/>
      <c r="M32" s="59"/>
      <c r="N32" s="60" t="s">
        <v>13</v>
      </c>
      <c r="O32" s="60"/>
      <c r="P32" s="60"/>
      <c r="Q32" s="60"/>
      <c r="R32" s="60"/>
      <c r="S32" s="59">
        <v>46722</v>
      </c>
      <c r="T32" s="59"/>
      <c r="U32" s="59"/>
      <c r="V32" s="59"/>
      <c r="W32" s="59"/>
      <c r="X32" s="59"/>
      <c r="Y32" s="59"/>
    </row>
    <row r="33" spans="2:25" ht="11.25" customHeight="1" x14ac:dyDescent="0.4"/>
    <row r="34" spans="2:25" ht="14.25" customHeight="1" x14ac:dyDescent="0.4">
      <c r="B34" s="4" t="s">
        <v>12</v>
      </c>
    </row>
    <row r="35" spans="2:25" ht="14.25" customHeight="1" x14ac:dyDescent="0.4">
      <c r="C35" s="25" t="s">
        <v>9</v>
      </c>
      <c r="D35" s="4" t="s">
        <v>11</v>
      </c>
    </row>
    <row r="36" spans="2:25" ht="14.25" customHeight="1" x14ac:dyDescent="0.4">
      <c r="C36" s="25" t="s">
        <v>9</v>
      </c>
      <c r="D36" s="4" t="s">
        <v>10</v>
      </c>
    </row>
    <row r="37" spans="2:25" ht="14.25" customHeight="1" x14ac:dyDescent="0.4">
      <c r="C37" s="25" t="s">
        <v>9</v>
      </c>
      <c r="D37" s="4" t="s">
        <v>8</v>
      </c>
    </row>
    <row r="38" spans="2:25" ht="11.25" customHeight="1" x14ac:dyDescent="0.4"/>
    <row r="39" spans="2:25" ht="14.25" customHeight="1" x14ac:dyDescent="0.4">
      <c r="B39" s="4" t="s">
        <v>7</v>
      </c>
    </row>
    <row r="40" spans="2:25" ht="14.25" customHeight="1" x14ac:dyDescent="0.4">
      <c r="B40" s="3" t="s">
        <v>6</v>
      </c>
      <c r="C40" s="3"/>
      <c r="D40" s="83" t="s">
        <v>5</v>
      </c>
      <c r="E40" s="83"/>
      <c r="F40" s="83"/>
      <c r="G40" s="83"/>
      <c r="H40" s="83"/>
      <c r="I40" s="83"/>
      <c r="J40" s="83"/>
      <c r="K40" s="83"/>
      <c r="L40" s="83"/>
      <c r="M40" s="83"/>
      <c r="N40" s="83"/>
      <c r="O40" s="83"/>
      <c r="P40" s="83"/>
      <c r="Q40" s="83"/>
      <c r="R40" s="83"/>
      <c r="S40" s="83"/>
      <c r="T40" s="83"/>
      <c r="U40" s="83"/>
      <c r="V40" s="83"/>
      <c r="W40" s="83"/>
      <c r="X40" s="83"/>
      <c r="Y40" s="83"/>
    </row>
    <row r="41" spans="2:25" ht="14.25" customHeight="1" x14ac:dyDescent="0.4">
      <c r="B41" s="3" t="s">
        <v>4</v>
      </c>
      <c r="C41" s="3"/>
      <c r="D41" s="83" t="s">
        <v>3</v>
      </c>
      <c r="E41" s="83"/>
      <c r="F41" s="83"/>
      <c r="G41" s="83"/>
      <c r="H41" s="83"/>
      <c r="I41" s="83"/>
      <c r="J41" s="83"/>
      <c r="K41" s="83"/>
      <c r="L41" s="83"/>
      <c r="M41" s="83"/>
      <c r="N41" s="83"/>
      <c r="O41" s="83"/>
      <c r="P41" s="83"/>
      <c r="Q41" s="83"/>
      <c r="R41" s="83"/>
      <c r="S41" s="83"/>
      <c r="T41" s="83"/>
      <c r="U41" s="83"/>
      <c r="V41" s="83"/>
      <c r="W41" s="83"/>
      <c r="X41" s="83"/>
      <c r="Y41" s="83"/>
    </row>
    <row r="42" spans="2:25" ht="14.25" customHeight="1" x14ac:dyDescent="0.4">
      <c r="B42" s="3" t="s">
        <v>2</v>
      </c>
      <c r="C42" s="3"/>
      <c r="D42" s="83" t="s">
        <v>1</v>
      </c>
      <c r="E42" s="83"/>
      <c r="F42" s="83"/>
      <c r="G42" s="83"/>
      <c r="H42" s="83"/>
      <c r="I42" s="83"/>
      <c r="J42" s="83"/>
      <c r="K42" s="83"/>
      <c r="L42" s="83"/>
      <c r="M42" s="83"/>
      <c r="N42" s="83"/>
      <c r="O42" s="83"/>
      <c r="P42" s="83"/>
      <c r="Q42" s="83"/>
      <c r="R42" s="83"/>
      <c r="S42" s="83"/>
      <c r="T42" s="83"/>
      <c r="U42" s="83"/>
      <c r="V42" s="83"/>
      <c r="W42" s="83"/>
      <c r="X42" s="83"/>
      <c r="Y42" s="83"/>
    </row>
    <row r="43" spans="2:25" ht="14.25" customHeight="1" x14ac:dyDescent="0.4">
      <c r="D43" s="83" t="s">
        <v>0</v>
      </c>
      <c r="E43" s="83"/>
      <c r="F43" s="83"/>
      <c r="G43" s="83"/>
      <c r="H43" s="83"/>
      <c r="I43" s="83"/>
      <c r="J43" s="83"/>
      <c r="K43" s="83"/>
      <c r="L43" s="83"/>
      <c r="M43" s="83"/>
      <c r="N43" s="83"/>
      <c r="O43" s="83"/>
      <c r="P43" s="83"/>
      <c r="Q43" s="83"/>
      <c r="R43" s="83"/>
      <c r="S43" s="83"/>
      <c r="T43" s="83"/>
      <c r="U43" s="83"/>
      <c r="V43" s="83"/>
      <c r="W43" s="83"/>
      <c r="X43" s="83"/>
      <c r="Y43" s="83"/>
    </row>
    <row r="44" spans="2:25" ht="14.25" customHeight="1" x14ac:dyDescent="0.4"/>
  </sheetData>
  <mergeCells count="71">
    <mergeCell ref="D42:Y42"/>
    <mergeCell ref="D43:Y43"/>
    <mergeCell ref="B32:F32"/>
    <mergeCell ref="G32:M32"/>
    <mergeCell ref="N32:R32"/>
    <mergeCell ref="S32:Y32"/>
    <mergeCell ref="D40:Y40"/>
    <mergeCell ref="D41:Y41"/>
    <mergeCell ref="U26:Y27"/>
    <mergeCell ref="B28:F29"/>
    <mergeCell ref="G28:Y29"/>
    <mergeCell ref="B30:F31"/>
    <mergeCell ref="G30:Y30"/>
    <mergeCell ref="G31:P31"/>
    <mergeCell ref="Q31:Y31"/>
    <mergeCell ref="U24:V24"/>
    <mergeCell ref="X24:Y24"/>
    <mergeCell ref="C25:F25"/>
    <mergeCell ref="G25:H25"/>
    <mergeCell ref="I25:J25"/>
    <mergeCell ref="K25:M25"/>
    <mergeCell ref="N25:X25"/>
    <mergeCell ref="P22:S22"/>
    <mergeCell ref="U22:X22"/>
    <mergeCell ref="G23:J23"/>
    <mergeCell ref="K23:T23"/>
    <mergeCell ref="U23:V23"/>
    <mergeCell ref="X23:Y23"/>
    <mergeCell ref="P20:S20"/>
    <mergeCell ref="U20:X20"/>
    <mergeCell ref="G21:J21"/>
    <mergeCell ref="K21:N21"/>
    <mergeCell ref="P21:S21"/>
    <mergeCell ref="U21:X21"/>
    <mergeCell ref="S16:Y16"/>
    <mergeCell ref="G19:J19"/>
    <mergeCell ref="K19:O19"/>
    <mergeCell ref="P19:T19"/>
    <mergeCell ref="U19:Y19"/>
    <mergeCell ref="G17:J17"/>
    <mergeCell ref="K17:Y17"/>
    <mergeCell ref="G18:J18"/>
    <mergeCell ref="K18:Y18"/>
    <mergeCell ref="O16:P16"/>
    <mergeCell ref="Q16:R16"/>
    <mergeCell ref="B13:Y13"/>
    <mergeCell ref="B14:F15"/>
    <mergeCell ref="G14:N14"/>
    <mergeCell ref="G15:L15"/>
    <mergeCell ref="N15:O15"/>
    <mergeCell ref="B16:B27"/>
    <mergeCell ref="C16:F24"/>
    <mergeCell ref="G16:J16"/>
    <mergeCell ref="K16:L16"/>
    <mergeCell ref="M16:N16"/>
    <mergeCell ref="G20:J20"/>
    <mergeCell ref="K20:N20"/>
    <mergeCell ref="G22:J22"/>
    <mergeCell ref="K22:N22"/>
    <mergeCell ref="G24:J24"/>
    <mergeCell ref="K24:T24"/>
    <mergeCell ref="C26:F27"/>
    <mergeCell ref="G26:J27"/>
    <mergeCell ref="K26:P27"/>
    <mergeCell ref="Q26:T27"/>
    <mergeCell ref="B11:Y11"/>
    <mergeCell ref="S2:X2"/>
    <mergeCell ref="P6:Y6"/>
    <mergeCell ref="P7:Y7"/>
    <mergeCell ref="P8:Y8"/>
    <mergeCell ref="O9:Y9"/>
  </mergeCells>
  <phoneticPr fontId="7"/>
  <dataValidations count="9">
    <dataValidation type="list" allowBlank="1" showInputMessage="1" showErrorMessage="1" sqref="K16:L16" xr:uid="{B1315E86-38CA-4AE8-BE36-E00BE3432E5B}">
      <formula1>"■新築,□新築"</formula1>
    </dataValidation>
    <dataValidation type="list" allowBlank="1" showInputMessage="1" showErrorMessage="1" sqref="M16:N16" xr:uid="{1FA5D11B-6228-470B-8668-C680DCF67DCD}">
      <formula1>"■増築,□増築"</formula1>
    </dataValidation>
    <dataValidation type="list" allowBlank="1" showInputMessage="1" showErrorMessage="1" sqref="O16:P16" xr:uid="{120F3250-DA4A-40A3-B6CA-D0074C7814DD}">
      <formula1>"■改築□改築"</formula1>
    </dataValidation>
    <dataValidation type="list" allowBlank="1" showInputMessage="1" showErrorMessage="1" sqref="Q16:R16" xr:uid="{C3A6574F-1ED9-4747-880B-51A39E5D041B}">
      <formula1>"■移築,□移築"</formula1>
    </dataValidation>
    <dataValidation type="list" allowBlank="1" showInputMessage="1" showErrorMessage="1" sqref="S16:Y16" xr:uid="{2335C832-215A-4800-AF40-417C00D9DC6B}">
      <formula1>"■工作物の建築,□工作物の建築"</formula1>
    </dataValidation>
    <dataValidation type="list" allowBlank="1" showInputMessage="1" showErrorMessage="1" sqref="C35:C37 O14 R14" xr:uid="{509B1CB0-2435-4102-92B4-842CF492C93F}">
      <formula1>"□,■"</formula1>
    </dataValidation>
    <dataValidation type="list" allowBlank="1" showInputMessage="1" showErrorMessage="1" sqref="G25:H25" xr:uid="{46E6B321-2A3D-4934-A2EC-182D64DB4192}">
      <formula1>"□切土,■切土 "</formula1>
    </dataValidation>
    <dataValidation type="list" allowBlank="1" showInputMessage="1" showErrorMessage="1" sqref="I25:J25" xr:uid="{405F278A-8E09-4AA1-AFD1-5E4431BECA4C}">
      <formula1>"□盛土,■盛土"</formula1>
    </dataValidation>
    <dataValidation type="list" allowBlank="1" showInputMessage="1" showErrorMessage="1" sqref="K25:M25" xr:uid="{CB9D9655-7AA1-4851-AADA-B38B302686E7}">
      <formula1>"□その他（,■その他（"</formula1>
    </dataValidation>
  </dataValidations>
  <printOptions horizontalCentered="1" verticalCentered="1"/>
  <pageMargins left="0.78740157480314965" right="0.39370078740157483" top="0.35433070866141736" bottom="0.35433070866141736"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F4317-7D09-44EF-9325-A5D08466F91E}">
  <sheetPr>
    <pageSetUpPr fitToPage="1"/>
  </sheetPr>
  <dimension ref="A1:AB1"/>
  <sheetViews>
    <sheetView showZeros="0" topLeftCell="D1" zoomScaleNormal="100" workbookViewId="0">
      <selection activeCell="C2" sqref="A2:C6"/>
    </sheetView>
  </sheetViews>
  <sheetFormatPr defaultColWidth="8.625" defaultRowHeight="14.25" x14ac:dyDescent="0.4"/>
  <cols>
    <col min="1" max="20" width="8.625" style="16"/>
    <col min="21" max="21" width="8.625" style="17"/>
    <col min="22" max="23" width="8.625" style="16"/>
    <col min="24" max="24" width="20.125" style="16" customWidth="1"/>
    <col min="25" max="16384" width="8.625" style="16"/>
  </cols>
  <sheetData>
    <row r="1" spans="1:28" s="84" customFormat="1" x14ac:dyDescent="0.4">
      <c r="A1" s="18">
        <f>IF('76申請書様式'!P7=0,'76申請書様式'!P8,0)</f>
        <v>0</v>
      </c>
      <c r="B1" s="18">
        <f>IF(A1=0,'76申請書様式'!P7,'76申請書様式'!P8)</f>
        <v>0</v>
      </c>
      <c r="C1" s="18">
        <f>'76申請書様式'!P6</f>
        <v>0</v>
      </c>
      <c r="D1" s="18" t="str">
        <f>IF('76申請書様式'!O14="■","第一","第二")</f>
        <v>第二</v>
      </c>
      <c r="E1" s="18" t="str">
        <f>'76申請書様式'!M15&amp;"街区"&amp;'76申請書様式'!P15&amp;"番"</f>
        <v>街区番</v>
      </c>
      <c r="F1" s="18" t="str" cm="1">
        <f t="array" ref="F1">_xlfn.IFS('76申請書様式'!K16="■新築","新築",'76申請書様式'!M16="■増築","増築",'76申請書様式'!O16="■改築","改築",'76申請書様式'!Q16="■移築","移築",'76申請書様式'!S16="■工作物の建築","工作物の建築")</f>
        <v>新築</v>
      </c>
      <c r="G1" s="18">
        <f>'76申請書様式'!K17</f>
        <v>0</v>
      </c>
      <c r="H1" s="18">
        <f>'76申請書様式'!K18</f>
        <v>0</v>
      </c>
      <c r="I1" s="18" t="str">
        <f>IF('76申請書様式'!G25="■切土","切土","")</f>
        <v/>
      </c>
      <c r="J1" s="18" t="str">
        <f>IF('76申請書様式'!I25="■盛土","盛土","")</f>
        <v/>
      </c>
      <c r="K1" s="18">
        <f>'76申請書様式'!N25</f>
        <v>0</v>
      </c>
      <c r="L1" s="18">
        <f>'76申請書様式'!K26</f>
        <v>0</v>
      </c>
      <c r="M1" s="18">
        <f>'76申請書様式'!U26</f>
        <v>0</v>
      </c>
      <c r="N1" s="18"/>
      <c r="O1" s="18"/>
      <c r="P1" s="18"/>
      <c r="Q1" s="18"/>
      <c r="R1" s="18"/>
      <c r="S1" s="19"/>
      <c r="T1" s="19"/>
      <c r="U1" s="20"/>
      <c r="V1" s="19"/>
      <c r="W1" s="85" t="str">
        <f>'76申請書様式'!S2</f>
        <v>令和　年　月　日</v>
      </c>
      <c r="X1" s="85"/>
      <c r="Y1" s="85"/>
      <c r="Z1" s="85"/>
      <c r="AA1" s="18" t="str">
        <f>'76申請書様式'!G30&amp;"　"&amp;'76申請書様式'!G31</f>
        <v>　</v>
      </c>
      <c r="AB1" s="18">
        <f>'76申請書様式'!Q31</f>
        <v>0</v>
      </c>
    </row>
  </sheetData>
  <phoneticPr fontId="7"/>
  <conditionalFormatting sqref="A1:V1 AA1:AB1">
    <cfRule type="expression" dxfId="0" priority="1" stopIfTrue="1">
      <formula>MOD(ROW(),2)=0</formula>
    </cfRule>
  </conditionalFormatting>
  <pageMargins left="0.7" right="0.7" top="0.75" bottom="0.75" header="0.3" footer="0.3"/>
  <pageSetup paperSize="8" scale="1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76申請書様式</vt:lpstr>
      <vt:lpstr>誓約書</vt:lpstr>
      <vt:lpstr>76申請書様式 （記入例）</vt:lpstr>
      <vt:lpstr>Sheet</vt:lpstr>
      <vt:lpstr>'76申請書様式'!Print_Area</vt:lpstr>
      <vt:lpstr>'76申請書様式 （記入例）'!Print_Area</vt:lpstr>
      <vt:lpstr>誓約書!Print_Area</vt:lpstr>
      <vt:lpstr>Sheet!テーブル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まちづくり推進課</dc:creator>
  <cp:lastModifiedBy>まちづくり推進課</cp:lastModifiedBy>
  <cp:lastPrinted>2026-10-21T02:55:45Z</cp:lastPrinted>
  <dcterms:created xsi:type="dcterms:W3CDTF">2026-07-16T04:34:28Z</dcterms:created>
  <dcterms:modified xsi:type="dcterms:W3CDTF">2026-10-21T04:13:55Z</dcterms:modified>
</cp:coreProperties>
</file>